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D:\ประเมิน ITA\ประเมิน ITA 2569\"/>
    </mc:Choice>
  </mc:AlternateContent>
  <xr:revisionPtr revIDLastSave="0" documentId="8_{AA1D434E-9016-420B-8812-3A9BD1203D3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ภาพรวม" sheetId="1" r:id="rId1"/>
    <sheet name="ต.ค. 67" sheetId="2" r:id="rId2"/>
    <sheet name="พ.ย. 67" sheetId="3" r:id="rId3"/>
    <sheet name="ธ.ค. 67" sheetId="4" r:id="rId4"/>
    <sheet name="ม.ค. 68" sheetId="5" r:id="rId5"/>
    <sheet name="ก.พ. 68" sheetId="6" r:id="rId6"/>
    <sheet name="มี.ค. 68" sheetId="7" r:id="rId7"/>
    <sheet name="เม.ย. 68" sheetId="8" r:id="rId8"/>
    <sheet name="พ.ค. 68" sheetId="9" r:id="rId9"/>
    <sheet name="มิ.ย. 68" sheetId="10" r:id="rId10"/>
    <sheet name="ก.ค. 68" sheetId="11" r:id="rId11"/>
    <sheet name="ส.ค. 68" sheetId="12" r:id="rId12"/>
    <sheet name="ก.ย. 68" sheetId="13" r:id="rId13"/>
  </sheets>
  <definedNames>
    <definedName name="OLE_LINK24" localSheetId="7">'เม.ย. 68'!$A$8</definedName>
    <definedName name="OLE_LINK24" localSheetId="10">'ก.ค. 68'!$A$8</definedName>
    <definedName name="OLE_LINK24" localSheetId="5">'ก.พ. 68'!$A$8</definedName>
    <definedName name="OLE_LINK24" localSheetId="12">'ก.ย. 68'!$A$8</definedName>
    <definedName name="OLE_LINK24" localSheetId="1">'ต.ค. 67'!$A$8</definedName>
    <definedName name="OLE_LINK24" localSheetId="3">'ธ.ค. 67'!$A$8</definedName>
    <definedName name="OLE_LINK24" localSheetId="8">'พ.ค. 68'!$A$8</definedName>
    <definedName name="OLE_LINK24" localSheetId="2">'พ.ย. 67'!$A$8</definedName>
    <definedName name="OLE_LINK24" localSheetId="4">'ม.ค. 68'!$A$8</definedName>
    <definedName name="OLE_LINK24" localSheetId="9">'มิ.ย. 68'!$A$8</definedName>
    <definedName name="OLE_LINK24" localSheetId="6">'มี.ค. 68'!$A$8</definedName>
    <definedName name="OLE_LINK24" localSheetId="11">'ส.ค. 68'!$A$8</definedName>
  </definedNames>
  <calcPr calcId="191029"/>
  <extLst>
    <ext uri="GoogleSheetsCustomDataVersion2">
      <go:sheetsCustomData xmlns:go="http://customooxmlschemas.google.com/" r:id="rId17" roundtripDataChecksum="rHXMeliMsAQA+Zlf+m71/GnGbpFEaION1vv1t+ri2ec="/>
    </ext>
  </extLst>
</workbook>
</file>

<file path=xl/calcChain.xml><?xml version="1.0" encoding="utf-8"?>
<calcChain xmlns="http://schemas.openxmlformats.org/spreadsheetml/2006/main">
  <c r="C6" i="1" l="1"/>
  <c r="D6" i="1"/>
</calcChain>
</file>

<file path=xl/sharedStrings.xml><?xml version="1.0" encoding="utf-8"?>
<sst xmlns="http://schemas.openxmlformats.org/spreadsheetml/2006/main" count="1157" uniqueCount="511">
  <si>
    <t>สรุปผลการดำเนินการจัดซื้อจัดจ้างหรือจัดหาพัสดุ ประจำปีงบประมาณ พ.ศ. 2568 (เดือน ตุลาคม 2567 - กันยายน 2568)</t>
  </si>
  <si>
    <t>ลำดับที่</t>
  </si>
  <si>
    <t>วิธีการจัดซื้อจัดจ้าง</t>
  </si>
  <si>
    <t>จำนวนโครงการ</t>
  </si>
  <si>
    <t>งบประมาณจัดซื้อหรือจ้าง (บาท)</t>
  </si>
  <si>
    <t>ปัญหา/อุปสรรค</t>
  </si>
  <si>
    <t>ข้อเสนอแนะ</t>
  </si>
  <si>
    <t>วิธีคัดเลือก</t>
  </si>
  <si>
    <t>วิธีเฉพาะเจาะจง</t>
  </si>
  <si>
    <t>ไม่มี</t>
  </si>
  <si>
    <t>วิธีประกวดแบบ</t>
  </si>
  <si>
    <t>แบบ สขร.1</t>
  </si>
  <si>
    <t xml:space="preserve">รายงานสรุปผลการดำเนินการจัดซื้อจัดจ้างหรือจัดหาพัสดุ ประจำปีงบประมาณ พ.ศ. 2568 </t>
  </si>
  <si>
    <t>ประจำเดือน ตุลาคม 2567</t>
  </si>
  <si>
    <t>ณ วันที่  31 ตุลาคม  2567</t>
  </si>
  <si>
    <t>งานที่จัดซื้อหรือจัดจ้าง</t>
  </si>
  <si>
    <t>วงเงินที่จะซื้อ 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</si>
  <si>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</si>
  <si>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</si>
  <si>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</si>
  <si>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</si>
  <si>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</si>
  <si>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 หรือข้อตกลงในการซื้อหรือจ้าง</t>
  </si>
  <si>
    <t>ประจำเดือน พฤศจิกายน 2567</t>
  </si>
  <si>
    <t>ณ วันที่  30 พฤศจิกายน  2567</t>
  </si>
  <si>
    <t>ประจำเดือน ธันวาคม  2567</t>
  </si>
  <si>
    <t>ณ วันที่  31 ธันวาคม  2567</t>
  </si>
  <si>
    <t>ประจำเดือน มกราคม 2568</t>
  </si>
  <si>
    <t>ณ วันที่  31 มกราคม 2568</t>
  </si>
  <si>
    <t xml:space="preserve">ประจำเดือน กุมภาพันธ์ 2568 </t>
  </si>
  <si>
    <t>ณ วันที่ 28 กุมภาพันธ์ 2568</t>
  </si>
  <si>
    <t>ประจำเดือน มีนาคม  2568</t>
  </si>
  <si>
    <t>ณ วันที่ 31 มีนาคม  2568</t>
  </si>
  <si>
    <t>ประจำเดือน เมษายน  2568</t>
  </si>
  <si>
    <t>ณ วันที่ 30 เมษายน  2568</t>
  </si>
  <si>
    <t>ประจำเดือน พฤษภาคม  2568</t>
  </si>
  <si>
    <t>ณ วันที่ 31 พฤษภาคม  2568</t>
  </si>
  <si>
    <t>ประจำเดือน มิถุนายน  2568</t>
  </si>
  <si>
    <t>ณ วันที่ 30 มิถุนายน  2568</t>
  </si>
  <si>
    <t>ประจำเดือน กรกฎาคม 2568</t>
  </si>
  <si>
    <t>ณ วันที่ 31 กรกฎาคม 2568</t>
  </si>
  <si>
    <t>ประจำเดือน สิงหาคม 2568</t>
  </si>
  <si>
    <t>ณ วันที่ 31 สิงหาคม 2568</t>
  </si>
  <si>
    <t>ประจำเดือน กันยายน 2568</t>
  </si>
  <si>
    <t>ณ วันที่ 30 กันยายน 2568</t>
  </si>
  <si>
    <t>องค์การบริหารส่วนตำบล............ สมสะอาด.....................</t>
  </si>
  <si>
    <t xml:space="preserve">ซื้อขนมของรางวัลและวัสดุอุปกรณ์สำหรับเล่นเกมส์กิจกรรมนันทนาการและวัสดุการเปิดงานสำหรับการจัดงานโครงการจัดงานวันเด็กแห่งชาติ ประจำปี พ.ศ. 2568 </t>
  </si>
  <si>
    <t>โดยวิธีเฉพาะเจาะจง</t>
  </si>
  <si>
    <t xml:space="preserve">ก่อสร้างรางระบายน้ำ คสล. พร้อมฝาตะแกรงเหล็ก หมู่ที่ 2 (สายบ้านนายอุดร สอนจันทร์-บ้านนายบาง มาตรบุญโท) </t>
  </si>
  <si>
    <t xml:space="preserve">ก่อสร้างรางระบายน้ำ คสล. พร้อมฝาตะแกรงเหล็ก หมู่ที่ 6 บ้านโนนสนาม (สายหน้าบ้านนางศรี ธุสาวัน ถึง หน้าบ้านนายบุญโฮม สร้อยมาลุน) </t>
  </si>
  <si>
    <t>เป็นผู้มีคุณสมบัติตรงตามเงื่อนไขที่กำหนด</t>
  </si>
  <si>
    <t>ซื้อวัสดุคอมพิวเตอร์ กองคลัง</t>
  </si>
  <si>
    <t>เลขที่สัญญา 9/2568 วันที่ 07/01/2568</t>
  </si>
  <si>
    <t>ซื้อครุภัณฑ์คอมพิวเตอร์หรืออิเล็กทรอนิกส์ จำนวน 2 รายการ</t>
  </si>
  <si>
    <t>ซื้อวัสดุคอมพิวเตอร์ สำนักปลัด</t>
  </si>
  <si>
    <t>เลขที่สัญญา 25/2568 วันที่ 07/01/2568</t>
  </si>
  <si>
    <t>จ้างก่อสร้างรางระบายน้ำพร้อมฝาตะแกรงเหล็ก หมู่ที่ 12 บ้านใหม่เจริญ (สายบ้านนางเกษ ศรีวิศร-ประตูวัดบ้านสวนฝ้าย)</t>
  </si>
  <si>
    <t>ก่อสร้างรางระบายน้ำพร้อมฝาตะแกรงเหล็ก หมู่ที่ 9 บ้านน้อยห้วยอารีย์ (สายบ้านนางวาส ศรีสมุทร-นายเพิ่มศักดิ์ มหาวงศ์)</t>
  </si>
  <si>
    <t>เลขที่สัญญา 26/2568 วันที่ 07/01/2568</t>
  </si>
  <si>
    <t>เลขที่สัญญา 27/2568 วันที่ 07/01/2568</t>
  </si>
  <si>
    <t>จ้างก่อสร้างรางระบายน้ำพร้อมฝาตะแกรงเหล็ก หมู่ที่ 11 บ้านราษฎ์สำราญ (จุดสามแยกนาคำ-หน้าบ้านนายประครอง โสดามุก)</t>
  </si>
  <si>
    <t xml:space="preserve">ก่อสร้างรางระบายน้ำ คสล. พร้อมฝาตะแกรงเหล็ก หมู่ที่ 5 บ้านนาคำ ต่อจากจุดเดิมจากบ้านนายนิพล เนียงภา ถึง นานายสงบ เสนา </t>
  </si>
  <si>
    <t>เลขที่สัญญา 30/2568 วันที่ 09/01/2568</t>
  </si>
  <si>
    <t>เลขที่สัญญา 11/2568 วันที่ 27/01/2568</t>
  </si>
  <si>
    <t>เลขที่สัญญา 10/2568 วันที่ 22/01/2568</t>
  </si>
  <si>
    <t>เลขที่สัญญา 12/2568 วันที่ 27/01/2568</t>
  </si>
  <si>
    <t>เลขที่สัญญา 28/2568 วันที่ 07/01/2568</t>
  </si>
  <si>
    <t>เลขที่สัญญา 29/2568 วันที่ 07/01/2568</t>
  </si>
  <si>
    <t>เลขที่สัญญา 34/2568 วันที่ 20/01/2568</t>
  </si>
  <si>
    <t xml:space="preserve">จ้างปรับปรุงถนนคอนกรีตเสริมเหล็กเป็นถนนแอสฟัสท์ติกคอนกรีต หมู่ที่ 13 บ้านม่วงสามัคคี (จุดบ้านนางสุภาพร สังกะเพศ ถึง บ้านนายถวัลย์ วันนา) </t>
  </si>
  <si>
    <t xml:space="preserve">จ้างปรับปรุงถนนคอนกรีตเสริมเหล็กเป็นถนนแอสฟัสท์ติกคอนกรีต หมู่ที่ 12 บ้านใหม่เจริญ (สายบ้านนางสายฝน โพธิกมล - บ้านนายจันทร พุฒพิภักดิ์) </t>
  </si>
  <si>
    <t>เลขที่สัญญา 35/2568 วันที่ 20/01/2568</t>
  </si>
  <si>
    <t>องค์การบริหารส่วนตำบล............สมสะอาด.....................</t>
  </si>
  <si>
    <t>จ้างก่อสร้างท่อลอดเหลี่ยมคอนกรีตเสริมเหล็ก (บล็อกคนเวิร์ส) หมู่ที่ 1 บ้านสมสะอาด จุดข้ามร่องน้ำ ร่องแดง-โนนสูง สมสะอาด</t>
  </si>
  <si>
    <t>จ้างปรับปรุงถนนลูกรัง หมู่ที่ 13 บ้านม่วงสามัคคี สายบ้านนางสุวรรณ จำประสม -นานายสง่า จันทร์เลื่อน</t>
  </si>
  <si>
    <t>เลขที่สัญญา 39/2568 วันที่ทำสัญญา 13/02/2568</t>
  </si>
  <si>
    <t>เลขที่สัญญา 36/2568 วันที่ทำสัญญา 11/02/2568</t>
  </si>
  <si>
    <t>เลขที่สัญญา 37/2568 วันที่ทำสัญญา 11/02/2568</t>
  </si>
  <si>
    <t>เลขที่สัญญา 38/2568 วันที่ทำสัญญา 11/02/2568</t>
  </si>
  <si>
    <t>เลขที่สัญญา 13/2568 วันที่ทำสัญญา 13/02/2568</t>
  </si>
  <si>
    <t>จ้างปรับปรุงระบบประปาหมู่บ้าน หมู่ที่ 11 บ้านราษฎร์สำราญ</t>
  </si>
  <si>
    <t>เลขที่สัญญา 41/2568 วันที่ทำสัญญา 13/02/2568</t>
  </si>
  <si>
    <t>เลขที่สัญญา 40/2568 วันที่ทำสัญญา 13/02/2568</t>
  </si>
  <si>
    <t>จ้างจัดทำป้ายไวนิล</t>
  </si>
  <si>
    <t>จ้างจัดทำป้ายประชาสัมพันธ์ภาษีที่ดินและสิ่งปลูกสร้างและภาษีป้าย ประจำปี 2568</t>
  </si>
  <si>
    <t>เลขที่สัญญา 42/2568 วันที่ทำสัญญา 13/02/2568</t>
  </si>
  <si>
    <t>จ้างก่อสร้างประปาหมู่บ้านพร้อมระบบโซล่าเซลล์พร้อมรั้วกั้น หมู่ที่ 9 บ้านน้อยห้วยอารีย์</t>
  </si>
  <si>
    <t>เลขที่สัญญา 44/2568 วันที่ทำสัญญา 17/02/2568</t>
  </si>
  <si>
    <t>เลขที่สัญญา 45/2568 วันที่ทำสัญญา 17/02/2568</t>
  </si>
  <si>
    <t>จ้างปรับปรุงท่อส่งน้ำประปา หมู่ที่ 6 บ้านโนนสนาม จากหนองแปน ถึง ประปาหลังที่ทำการองค์การบริหารส่วนตำบลสมสะอาด</t>
  </si>
  <si>
    <t xml:space="preserve">จ้างก่อสร้างถนนคอนกรีตเสริมเหล็ก หมู่ที่ 3 บ้านม่วง จากจุดนานางสมพร กันยา (สามแยก) ถึงนานายบุญมี เพิ่มสุข </t>
  </si>
  <si>
    <t>เลขที่ 50/2568 ลงวันที่ 14/03/2568</t>
  </si>
  <si>
    <t>เลขที่ 49/2568 ลงวันที่ 14/03/2568</t>
  </si>
  <si>
    <t xml:space="preserve">จ้างก่อสร้างถนนคอนกรีตเสริมเหล็ก หมู่ที่ 13 บ้านม่วงสามัคคี ต่อจากจุดเดิมสายสามแยกนานายโฮม ตันวงษ์ษา ถึงนานายเล่ห์ กัญหารินทร์ </t>
  </si>
  <si>
    <t>จ้างก่อสร้างถนนคอนกรีตเสริมเหล็ก หมู่ที่ 5 บ้านนาคำ (สายนานายทองสูน หล้าสิงห์ ไปห้วยอารีย์</t>
  </si>
  <si>
    <t>เลขที่ 52/2568 ลงวันที่ 14/03/2568</t>
  </si>
  <si>
    <t>เลขที่ 53/2568 ลงวันที่ 14/03/2568</t>
  </si>
  <si>
    <t>จ้างปรับปรุงที่ทำการ อบต.สมสะอาด</t>
  </si>
  <si>
    <t>จ้างก่อสร้างถนนคอนกรีตเสริมเหล็ก หมู่ที่ 8 บ้านหนองบัวหลวง ซอย ซ.เจริญการช่าง จุดถนนหลัก ถึง หนองบักดอ</t>
  </si>
  <si>
    <t>เลขที่ 51/2568 ลงวันที่ 14/03/2568</t>
  </si>
  <si>
    <t>เลขที่ 47/2568 ลงวันที่ 07/03/2568</t>
  </si>
  <si>
    <t>จ้างเหมารถตู้ ขนาด 10 ที่นั่ง จำนวน 1 คัน ฯ</t>
  </si>
  <si>
    <t>เลขที่ 48/2568 ลงวันที่ 07/03/2568</t>
  </si>
  <si>
    <t>จ้างเหมารถโดยสารปรับอากาศไม่ประจำทาง จำนวน 1 คัน ฯ</t>
  </si>
  <si>
    <t xml:space="preserve">จ้างปรับปรุงถนนคอนกรีตเสริมเหล็กเป็นถนนแอสฟัลท์ติกคอนกรีต หมู่ที่ 7 บ้านสวนฝ้าย สายบ้านนางบุญชู เดชอนันต์ ถึง โนนสี่สิบ </t>
  </si>
  <si>
    <t>เลขที่ 54/2568 ลงวันที่ 17/03/2568</t>
  </si>
  <si>
    <t>เลขที่ 56/2568 ลงวันที่ 24/03/2568</t>
  </si>
  <si>
    <t>จ้างเหมาบริการสำรวจสุนัขแมวและสัตว์อื่นๆ ฯ</t>
  </si>
  <si>
    <t xml:space="preserve">ซื้อวัสดุสำนักงาน </t>
  </si>
  <si>
    <t>เลขที่ 14/2568 ลงวันที่ 24/03/2568</t>
  </si>
  <si>
    <t>เลขที่ 57/2568 ลงวันที่ 24/03/2568</t>
  </si>
  <si>
    <t>จ้างเหมาจัดทำป้ายไวนิลฯ</t>
  </si>
  <si>
    <t>จัดซื้อสื่อการเรียนการสอนและวัสดุการศึกษา (ศพด.บ้านใหม่เจริญ)</t>
  </si>
  <si>
    <t>เลขที่ 03/2568 ลงวันที่ 26/03/2568</t>
  </si>
  <si>
    <t>เลขที่ 02/2568 ลงวันที่ 26/03/2568</t>
  </si>
  <si>
    <t>จัดซื้อสื่อการเรียนการสอนและวัสดุการศึกษา (ศพด.บ้านราษฎร์สำราญ)</t>
  </si>
  <si>
    <t>จัดซื้อสื่อการเรียนการสอนและวัสดุการศึกษา (ศพด.บ้านม่วง)</t>
  </si>
  <si>
    <t>เลขที่ 01/2568 ลงวันที่ 26/03/2568</t>
  </si>
  <si>
    <t>เลขที่ 58/2568 ลงวันที่ 26/03/2568</t>
  </si>
  <si>
    <t>จ้างซ่อมแซมบำรุงรักษารถบรรทุกน้ำดับเพลิงฯ</t>
  </si>
  <si>
    <t>เลขที่ 59/2568 ลงวันที่ 31/03/2568</t>
  </si>
  <si>
    <t>จ้างทำตรายาง กองคลัง</t>
  </si>
  <si>
    <t>จัดซื้อวัสดุตามโครงการจัดซื้อยาและเวชภัณฑ์ประจำรถพยาบาลฉุกเฉิน</t>
  </si>
  <si>
    <t>เลขที่ 15/2568 ลงวันที่ 08/04/2568</t>
  </si>
  <si>
    <t>ซื้อของรางวัลและวัสดุอุปกรณ์สำหรับเล่นเกมส์และกิจกรรมนันทนาการฯ</t>
  </si>
  <si>
    <t>จ้างซ่อมรถยนต์ส่วนกลาง</t>
  </si>
  <si>
    <t>เลขที่ 66/2568 ลงวันที่ 08/04/2568</t>
  </si>
  <si>
    <t>เลขที่ 67/2568 ลงวันที่ 09/04/2568</t>
  </si>
  <si>
    <t>ซื้อครุภัณฑ์คอมพิวเตอร์</t>
  </si>
  <si>
    <t>ซื้อครุภัณฑ์คอมพิวเตอร์หรืออิเล็กทรอนิกส์ กองคลัง</t>
  </si>
  <si>
    <t>เลขที่ 17/2568 ลงวันที่ 09/04/2568</t>
  </si>
  <si>
    <t>เลขที่ 20/2568 ลงวันที่ 10/04/2568</t>
  </si>
  <si>
    <t>ซื้อเครื่องพิมพ์ Multifunction เลเซอร์ หรือ LED สี</t>
  </si>
  <si>
    <t>ซื้อเครื่องปรับอากาศแบบแยกส่วน ขนาดไม่ต่ำกว่า 24,000 บีทียู</t>
  </si>
  <si>
    <t>เลขที่ 21/2568 ลงวันที่ 10/04/2568</t>
  </si>
  <si>
    <t>เลขที่ 18/2568 ลงวันที่ 10/04/2568</t>
  </si>
  <si>
    <t>ซื้อคอมพิวเตอร์โน๊คบุ๊ค</t>
  </si>
  <si>
    <t xml:space="preserve">ซื้อเครื่องพิมพ์ </t>
  </si>
  <si>
    <t>เลขที่ 19/2568 ลงวันที่ 10/04/2568</t>
  </si>
  <si>
    <t>เลขที่ 72/2568 ลงวันที 22/04/2568</t>
  </si>
  <si>
    <t>จ้างปรับปรุงถนน คสล. หมู่ที่ 10 บ้านม่วง (สายบ้านนางคำบง ธนูศิลป-บ้านนายสุวรรณ บุตรศิริ)</t>
  </si>
  <si>
    <t>จ้างก่อสร้างถนนคอนกรีตเสริมเหล็ก หมู่ที่ 2 บ้านท่าหลวง ต่อจากจุดเดิม สายวังกะเบา</t>
  </si>
  <si>
    <t>เลขที่ 71/2568 ลงวันที 22/04/2568</t>
  </si>
  <si>
    <t>เลขที่ 73/2568 ลงวันที่ 22/04/2568</t>
  </si>
  <si>
    <t xml:space="preserve">จ้างก่อสร้างถนนคอนกรีตเสริมเหล็ก หมู่ที่ 3 บ้านม่วง จากจุดสามแยกหนองบก ถึง ทางหลวงหมายเลข 24 ต่อจากจุดเดิม </t>
  </si>
  <si>
    <t>จ้างปรับปรุงถนนคอนกรีตเสริมเหล็ก ภายในที่ทำการ อบต.สมสะอาด</t>
  </si>
  <si>
    <t>เลขที่ 68/2568 ลงวันที 22/04/2568</t>
  </si>
  <si>
    <t>เลขที่ 70/2568 ลงวันที 22/04/2568</t>
  </si>
  <si>
    <t>จ้างปรับปรุงถนนคอนกรีตเสริมเหล็ก หมู่ที่ 1 บ้านสมสะอาด (จากบ้านนายหาร วันเพ็ญ ถึง บ้านนายทองมา ขัตติยะ)</t>
  </si>
  <si>
    <t>จ้างปรับปรุงถนน คสล. หมู่ที่ 11 บ้านราษฎร์สำราญ สายนานายอภิวัฒน์-นานายบุตรดี ดวงแก้ว (ต่อจากจุดเดิม)</t>
  </si>
  <si>
    <t>เลขที่ 69/2568 ลงวันที 22/04/2568</t>
  </si>
  <si>
    <t>ซื้อวัคซีนป้องกันโรคพิษสุนัขบ้าพร้อมเครื่องหมายประจำตัวสัตว์ฯ</t>
  </si>
  <si>
    <t>เลขที่ 22/2568 ลงวันที่ 22/04/2568</t>
  </si>
  <si>
    <t>เลขที่ 23/2568 ลงวันที่ 24/04/2568</t>
  </si>
  <si>
    <t>ซื้อวัสดุสำนักงาน กองคลัง</t>
  </si>
  <si>
    <t>เลขที่ 74/2568 ลงวันที่ 25/04/2568</t>
  </si>
  <si>
    <t>จ้างก่อสร้างถนนคอนกรีตเสริมเหล็ก หมู่ที่ 4 บ้านนาดี ตำบลสมสะอาด อำเภอเดชอุดม จังหวัดอุบลราชธานี ต่อจากจุดเดิมสามแยก นานายคำพันธ์ นินบาลัน ถึง หมู่ที่ 3 บ้านไทยวัฒนา ตำบลนากระแซง อำเภอเดชอุดม จังหวัดอุบลราชธานี</t>
  </si>
  <si>
    <t>ซื้อเครื่องปรับอากาศ ขนาด 24,000 บีทียู</t>
  </si>
  <si>
    <t>เลขที่ 25/2568 ลงวันที่ 25/04/2568</t>
  </si>
  <si>
    <t>เลขที่ 24/2568 ลงวันที่ 25/04/2568</t>
  </si>
  <si>
    <t>เลขที่ 26/2568 ลงวันที่ 28/04/2568</t>
  </si>
  <si>
    <t>ซื้อวัสดุงานบ้านงานครัว</t>
  </si>
  <si>
    <t>จ้างทำตรายาง หมึกในตัว</t>
  </si>
  <si>
    <t>เลขที่ 75/2568 ลงวันที่ 28/04/2568</t>
  </si>
  <si>
    <t>เลขที่ 83/2568 ลงวันที่ 29/04/2568</t>
  </si>
  <si>
    <t>จ้างก่อสร้างถนน คสล. หมู่ที่ 11 บ้านราษฎร์สำราญ สายโรงสีขุมชน-บ้านนางดี (ต่อจากจุดเดิม)</t>
  </si>
  <si>
    <t>เลขที่ 82/2568 ลงวันที่ 29/04/2568</t>
  </si>
  <si>
    <t>จ้างก่อสร้างถนน คสล. หมู่ที่ 8 บ้านหนองบัวหลวง (จุดนานายสุรศักดิ์ สิงห์สีทา-นานายเก่งศักดิ์ พูลผล)</t>
  </si>
  <si>
    <t>จ้างก่อสร้างถนนลูกรัง หมู่ที่ 8 บ้านหนองบัวหลวง สายนานางคำแสง อูปคำ ถึง นานางสมพร นนทา</t>
  </si>
  <si>
    <t>เลขที่ 81/2568 ลงวันที่ 29/04/2568</t>
  </si>
  <si>
    <t>จ้างก่อสร้างถนนคอนกรีตเสริมเหล็ก หมู่ที่ 3 บ้านม่วง สายจากสามแยกหนองไผ่-นานายบุญเลี้ยง ขันทา</t>
  </si>
  <si>
    <t>เลขที่ 78/2568 ลงวันที่ 29/04/2568</t>
  </si>
  <si>
    <t>จ้างปรับปรุงถนนคอนกรีตเสริมเหล็ก หมู่ที่ 1 จากบ้านนายลือชัย ผกาศรี ถึง บ้านนายประมวล สุพรม</t>
  </si>
  <si>
    <t>เลขที่ 80/2568 ลงวันที่ 29/04/2568</t>
  </si>
  <si>
    <t>จ้างก่อสร้างถนนคอนกรีตเสริมเหล็ก หมู่ที่ 12 บ้านใหม่เจริญ สายโรงน้ำดื่ม บ้านใหม่เจริญ ถึง ศูนย์พัฒนาเด็กเล้กบ้านใหม่เจริญ</t>
  </si>
  <si>
    <t>เลขที่ 79/2568 ลงวันที่ 29/04/2568</t>
  </si>
  <si>
    <t>จ้างก่อสร้างถนนคอนกรีตเสริมเหล็ก หมู่ที่ 3 บ้านม่วง (จากจุดบ้านนายทา แสวงวงษ์-หน้าวัดป่าอรัญชัยธรรมาวาส)</t>
  </si>
  <si>
    <t>เลขที่ 77/2568 ลงวันที่ 29/04/2568</t>
  </si>
  <si>
    <t>เลขที่ 76/2568 ลงวันที่ 29/04/2568</t>
  </si>
  <si>
    <t>จ้างก่อสร้างถนนคอนกรีตเสริมเหล็ก หมู่ที่ 10 บ้านม่วง สายโคกกลางต่อจากจุดเดิม ถึง นานายโกศล ประถม)</t>
  </si>
  <si>
    <t>เลขที่ 84/2568 ลงวันที่ 06/05/2568</t>
  </si>
  <si>
    <t>จ้างปรับปรุงถนนคอนกรีตเสริมเหล็ก หมู่ที่ 5 บ้านนาคำ สายบ้านนายหนูไพร ดวงแก้ว ถึง สี่แยกบ้านนายสมพร บุญเชิญ</t>
  </si>
  <si>
    <t>เลขที่ 30/2568 ลงวันที่ 07/05/2568</t>
  </si>
  <si>
    <t>ซื้อวัสดุงานบ้านงานครัวศูนย์พัฒนาเด็กเล็กบ้านใหม่เจริญ</t>
  </si>
  <si>
    <t>ซื้อวัสดุงานบ้านงานครัวศูนย์พัฒนาเด็กเล็กบ้านม่วง</t>
  </si>
  <si>
    <t>เลขที่ 29/2568 ลงวันที่ 07/05/2568</t>
  </si>
  <si>
    <t>เลขที่ 86/2568 ลงวันที่ 07/05/2568</t>
  </si>
  <si>
    <t xml:space="preserve">จ้างก่อสร้างท่อระบายน้ำ พร้อมบ่อพัก หมู่ที่ 13 บ้านม่วงสามัคคี จากโรงเรียนบ้านม่วงนาดี ถึง ร่องยาง </t>
  </si>
  <si>
    <t>ซื้อวัสดุงานบ้านงานครัวศูนย์พัฒนาเด็กเล็กบ้านราษฎร์สำราญ</t>
  </si>
  <si>
    <t>เลขที่ 28/2568 ลงวันที่ 07/05/2568</t>
  </si>
  <si>
    <t>เลขที่ 85/2568 ลงวันที่ 07/05/2568</t>
  </si>
  <si>
    <t>จ้างซ่อมรถบรรทุกน้ำดับเพลิงอเนกประสงค์ ฯ</t>
  </si>
  <si>
    <t>ซื้อวัสดุสำนักงาน สำนักปลัด อบต.</t>
  </si>
  <si>
    <t>เลขที่ 27/2568 ลงวันที่ 07/05/2568</t>
  </si>
  <si>
    <t>เลขที่ 87/2568 ลงวันที่ 08/05/2568</t>
  </si>
  <si>
    <t>จ้างเหมารถตู้ปรับอากาศ ขนาด 10 ที่นั่ง</t>
  </si>
  <si>
    <t xml:space="preserve">จ้างเหมารถโดยสารปรับอากาศไม่ประจำทาง </t>
  </si>
  <si>
    <t>เลขที่ 88/2568 ลงวันที่ 08/05/2568</t>
  </si>
  <si>
    <t>เลขที่ 09/2568 ลงวันที่ 13/05/2568</t>
  </si>
  <si>
    <t>จ้างเหมาประกอบอาหารกลางวันศูนย์พัฒนาเด็กเล็กบ้านใหม่เจริญฯ</t>
  </si>
  <si>
    <t>จ้างเหมาประกอบอาหารกลางวันศูนย์พัฒนาเด็กเล็กบ้านราฎร์สำราญฯ</t>
  </si>
  <si>
    <t>เลขที่ 08/2568 ลงวันที่ 13/05/2568</t>
  </si>
  <si>
    <t>เลขที่ 07/2568 ลงวันที่ 13/05/2568</t>
  </si>
  <si>
    <t>จ้างเหมาประกอบอาหารกลางวันศูนย์พัฒนาเด็กเล็กบ้านม่วงฯ</t>
  </si>
  <si>
    <t>ซื้อสารเคมีชนิดผง (ทรายอะเบท) และน้ำยาฉีดพ่นยุง</t>
  </si>
  <si>
    <t>เลขที่ 32/2568 ลงวันที่ 19/05/2568</t>
  </si>
  <si>
    <t>เลขที่ 33/2568 ลงวันที่ 20/05/2568</t>
  </si>
  <si>
    <t>ซื้อวัสดุคอมพิวเตอร์ (หมึกปริ๊นเตอร์) กองคลัง</t>
  </si>
  <si>
    <t>จ้างซ่อมรถส่วนกลาง ฯ</t>
  </si>
  <si>
    <t>เลขที่ 89/2568 ลงวันที่ 21/05/2568</t>
  </si>
  <si>
    <t>เลขที่ 93/2568 ลงวันที่ 26/05/2568</t>
  </si>
  <si>
    <t>จ้างปรับปรุงถนนคอนกรีตเสริมเหล็กเป็นถนนแอสฟัลท์ติกคอนกรีต หมู่ที่ 12 บ้านใหม่เจริญ รหัสสายทาง อบ.ถ. 192-12สายทางบ้านใหม่เจริญ-บ้านสวนสวรรค์</t>
  </si>
  <si>
    <t>จ้างก่อสร้างถนนคอนกรีตเสริมเหล็ก หมู่ที่ 3 บ้านม่วง สายจากนานางสาคร สิมาทอง ถึง สี่แยกหนองอุ่ม ต่อจากจุดเดิม พร้อมวางท่อ</t>
  </si>
  <si>
    <t>เลขที่ 92/2568 ลงวันที่ 26/05/2568</t>
  </si>
  <si>
    <t>เลขที่ 91/2568 ลงวันที่ 26/05/2568</t>
  </si>
  <si>
    <t>จ้างก่อสร้างถนนคอนกรีตเสริมเหล็ก หมู่ที่ 10 บ้านม่วง (สายหนองสะโนจากนานางบุดดี ดวงแก้ว-นางคำพัง กันนิดา)</t>
  </si>
  <si>
    <t>เลขที่ 90/2568 ลงวันที่ 26/05/2568</t>
  </si>
  <si>
    <t xml:space="preserve">จ้างก่อสร้างถนนคอนกรีตเสริมเหล็ก หมู่ที่ 4 บ้านนาดี ต่อจากจุดเดิม จากบ้านนายคำพระ แสงกล้า ถึง หนองกะเดา </t>
  </si>
  <si>
    <t>จ้างซ่อมเครื่องปรับอากาศ</t>
  </si>
  <si>
    <t>เลขที่ 94/2568 ลงวันที่ 27/05/2568</t>
  </si>
  <si>
    <t>เลขที่ 96/2568 ลงวันที่ 28/05/2568</t>
  </si>
  <si>
    <t>จ้างเหมาล้างเติมน้ำยาเครื่องปรับอากาศ</t>
  </si>
  <si>
    <t>จ้างล้างเครื่องปรับอากาศ</t>
  </si>
  <si>
    <t>เลขที่ 95/2568 ลงวันที่ 28/05/2568</t>
  </si>
  <si>
    <t>ซื้ออาหารเสริม (นม) โรงเรียน ภาคเรียนที่ 1/2568</t>
  </si>
  <si>
    <t>เลขที่ 34/2568 ลงวันที่ 06/06/2568</t>
  </si>
  <si>
    <t>จ้างปรับปรุงรางระบายน้ำพร้อมฝาตะแกรงเหล็กรอบหมู่บ้าน หมู่ที่ 9 บ้านน้อยห้วยอารีย์</t>
  </si>
  <si>
    <t>เลขที่ 99/2568 ลงวันที่ 10/06/2569</t>
  </si>
  <si>
    <t>เลขที่ 100/2568 ลงวันที่ 10/06/2570</t>
  </si>
  <si>
    <t>จ้างรางระบายน้ำพร้อมฝาตะแกรงเหล็ก หมู่ที่ 5 บ้านนาคำ (สายบ้านนายหนูไพร ดวงแก้ว-บ้านนางปราณี ไพบูลพิม)</t>
  </si>
  <si>
    <t>จ้างก่อสร้างรางระบายน้ำพร้อมฝาตะแกรงเหล็ก หมู่ที่ 2 บ้านท่าหลวง สายบ้านนางเพ็ง มณีวัน-บ้านนายยุพาวัน ศรีจันทร์)</t>
  </si>
  <si>
    <t>เลขที่ 98/2568 ลงวันที่ 10/06/2571</t>
  </si>
  <si>
    <t>เลขที่ 97/2568 ลงวันที่ 10/06/2572</t>
  </si>
  <si>
    <t>จ้างรางระบายน้ำพร้อมฝาตะแกรงเหล็ก หมู่ที่ 11 บ้านราษฎร์สำราญ จุดหน้าบ้านนายประคอง โสดามุก ถึง หน้าบ้านนายอภินันท์ จันทาอ่อน</t>
  </si>
  <si>
    <t>จ้างปรับปรุงถนนคอนกรีตเสริมเหล็ก หมู่ที่ 1 บ้านสมสะอาด จากบ้านนายสุพิศ ผกาศรี ถึง บ้านนายสถิต สิ่วทอง</t>
  </si>
  <si>
    <t>เลขที่ 102/2568 ลงวันที่ 11/06/2573</t>
  </si>
  <si>
    <t>เลขที่ 35/2568 ลงวันที่ 11/06/2568</t>
  </si>
  <si>
    <t>ซื้อและติดตั้งซุ้มเฉลิมพระเกียรติ รัชกาลที่ 10 และสมเด็จพระราชินีสุทิดา</t>
  </si>
  <si>
    <t>เลขที่ 101/2568 ลงวันที่ 11/06/2573</t>
  </si>
  <si>
    <t>จ้างก่อสร้างถนนคอนกรีตเสริมเหล็ก หมู่ที่ 8 บ้านหนองบัวหลวง สายร่วมใจภักดี ต่อจากจุดเดิม ถึง บ้านนายดี คำทอง</t>
  </si>
  <si>
    <t>เลขที่ 36/2568 ลงวันที่ 12/06/2573</t>
  </si>
  <si>
    <t>ซื้อวัสดุคอมพิวเตอร์</t>
  </si>
  <si>
    <t>จ้างซ่อมเครื่องพ่นหมอกควัน</t>
  </si>
  <si>
    <t>เลขที่ 105/2568 ลงวันที่ 24/06/2568</t>
  </si>
  <si>
    <t>จ้างซ่อมพัดลมหน้าเครื่องปรับอากาศรถพยาบาลกู้ชีพ 1669 ฯ</t>
  </si>
  <si>
    <t>จ้างเหมาบริการเพื่อศึกษาวิจัย สำรวจความพึงพอใจของผู้รับบริการที่มีต่อการให้บริการขององค์การบริหารส่วนตำบลสมสะอาดฯ</t>
  </si>
  <si>
    <t>จ้างเหมาจัดทำตรายางสำหรับเลือกตั้งสมาชิกฯ</t>
  </si>
  <si>
    <t>เลขที่ 106/2568 ลงวันที่ 25/06/2568</t>
  </si>
  <si>
    <t>เลขที่ 37/2568 ลงวันที่ 27/06/2568</t>
  </si>
  <si>
    <t>เลขที่ 103/2568 ลงวันที่ 24/06/2568</t>
  </si>
  <si>
    <t>เลขที่ 104/2568 ลงวันที่ 24/06/2568</t>
  </si>
  <si>
    <t>ซื้อวัสดุก่อสร้างโครงการปรับปรุงสภาพแวดล้อมและสิ่งอำนวยความสะดวกสำหรับผู้สูงอายุให้เหมาะสมและปลอดภัย</t>
  </si>
  <si>
    <t>เลขที่ 107/2568 ลงวันที่ 30/06/2568</t>
  </si>
  <si>
    <t>ซื้อวัสดุ-อุปกรณ์ในการเลือกตั้ง</t>
  </si>
  <si>
    <t>เลขที่ 12/2568 ลงวันที่ 30/06/2568</t>
  </si>
  <si>
    <t>เลขที่ 11/2568 ลงวันที่ 30/06/2568</t>
  </si>
  <si>
    <t>จ้างเหมาประกอบอาหารกลางวันศูนย์พัฒนาเด็กเล็กบ้านราษฎร์สำราญฯ</t>
  </si>
  <si>
    <t>เลขที่ 10/2568 ลงวันที่ 30/06/2568</t>
  </si>
  <si>
    <t>เลขที่ 108/2568 ลงวันที่ 01/07/2568</t>
  </si>
  <si>
    <t>จ้างเหมาถ่ายเอกสารพร้อมเข้าเล่มพระราชบัญญัติการเลือกตั้ง</t>
  </si>
  <si>
    <t>จ้างเหมาจัดทำป้ายไวนิลเลือกตั้งสมาชิกสภาองค์การบริหารส่วนตำบลสมสะอาด</t>
  </si>
  <si>
    <t>ปรับปรุงถนนคอนกรีตเสริมเหล็กเป็นถนนแอสฟัลท์ติกคอนกรีต หมู่ที่ 12 บ้านใหม่เจริญ จากบ้านนางโสภา โพนทัน-บ้านนายหนูเบ็ง กันมา</t>
  </si>
  <si>
    <t>เลขที่ 111/2568 ลงวันที่ 08/07/2568</t>
  </si>
  <si>
    <t>เลขที่ 110/2568 ลงวันที่ 08/07/2568</t>
  </si>
  <si>
    <t>เลขที่ 38/2568 ลงวันที่ 08/07/2568</t>
  </si>
  <si>
    <t>เลขที่ 109/2568 ลงวันที่ 01/07/2568</t>
  </si>
  <si>
    <t>ปรับปรุงถนนคอนกรีตเสริมเหล็ก หมู่ที่ 12 บ้านใหม่เจริญ สายบ้านนาบุญมี วิลัยศรี ถึง บ้านนางปราณี ศรีจันทร์</t>
  </si>
  <si>
    <t>เลขที่ 113/2568 ลงวันที่ 14/07/2568</t>
  </si>
  <si>
    <t>จ้างเหมาจัดทำตรายาง</t>
  </si>
  <si>
    <t>จ้างเหมาจัดทำตรายาง สำนักปลัด อบต.</t>
  </si>
  <si>
    <t>เลขที่ 112/2568 ลงวันที่ 14/07/2568</t>
  </si>
  <si>
    <t>เลขที่ 115/2568 ลงวันที่ 22/07/2568</t>
  </si>
  <si>
    <t>จ้างเหมาจัดทำป้ายโครงการปรับปรุงสภาพแวดล้อมฯ</t>
  </si>
  <si>
    <t>ซื้อหมึกปริ๊นเตอร์ สำนักปลัด อบต.</t>
  </si>
  <si>
    <t>เลขที่ 40/2568 ลงวันที่ 24/07/2568</t>
  </si>
  <si>
    <t>เลขที่ 122/2568 ลงวันที่ 01/09/2568</t>
  </si>
  <si>
    <t>จ้างเหมาจัดทำทำเนียบผู้บริหารและทำเนียบปลัดฯ</t>
  </si>
  <si>
    <t>เลขที่ 06/2568 ลงวันที่ 03/09/2568</t>
  </si>
  <si>
    <t>จัดซื้อหนังสือเรียน (ศพด.บ้านใหม่เจริญ)</t>
  </si>
  <si>
    <t>จัดซื้อหนังสือเรียน (ศพด.บ้านราษฎร์สำราญ)</t>
  </si>
  <si>
    <t>จัดซื้อหนังสือเรียน (ศพด.บ้านม่วง)</t>
  </si>
  <si>
    <t>เลขที่ 05/2568 ลงวันที่ 03/09/2568</t>
  </si>
  <si>
    <t>เลขที่ 04/2568 ลงวันที่ 03/09/2568</t>
  </si>
  <si>
    <t>เลขที่ 46/2568 ลงวันที่ 01/08/2568</t>
  </si>
  <si>
    <t>ซื้อโต๊ะทำงาน ขนาด 3.5 ฟุต</t>
  </si>
  <si>
    <t>จ้างซ่อมครุภัณฑ์คอมพิวเตอร์ กองคลัง</t>
  </si>
  <si>
    <t>เลขที่ 117/2568 ลงวันที่ 01/08/2568</t>
  </si>
  <si>
    <t>เลขที่ 45/2568 ลงวันที่ 01/08/2568</t>
  </si>
  <si>
    <t>ซื้อตู้เหล็ก แบบ 2 บาน</t>
  </si>
  <si>
    <t>ซื้อพัดลม ขนาด 18 นิ้ว</t>
  </si>
  <si>
    <t>เลขที่ 44/2568 ลงวันที่ 01/08/2568</t>
  </si>
  <si>
    <t>เลขที่ 42/2568 ลงวันที่ 01/08/2568</t>
  </si>
  <si>
    <t>ซื้อตู้เก็บเอกสาร แบบโล่ง 2 ชั้น (แบบไม้)</t>
  </si>
  <si>
    <t>ซื้อตู้เย็น ขนาด 5 คิวบิ๊กฟุต</t>
  </si>
  <si>
    <t>เลขที่ 41/2568 ลงวันที่ 01/08/2568</t>
  </si>
  <si>
    <t>เลขที่ 48/2568 ลงวันที่ 06/08/2568</t>
  </si>
  <si>
    <t>ซื้อวัสดุคอมพิวเตอร์ กองช่าง</t>
  </si>
  <si>
    <t>เลขที่ 47/2568 ลงวันที่ 06/08/2568</t>
  </si>
  <si>
    <t>ซื้อวัสดุสำนักงาน กองช่าง</t>
  </si>
  <si>
    <t>เลขที่ 119/2568 ลงวันที่ 13/08/2568</t>
  </si>
  <si>
    <t>จ้างเหมาจัดทำป้ายโครงการปรับปรุงสภาแวดล้อมฯ</t>
  </si>
  <si>
    <t>ซื้อวัสดุก่อสร้างโครงการปรับปรุงสภาพแวดล้อมฯ</t>
  </si>
  <si>
    <t>เลขที่ 49/2568 ลงวันที่ 13/08/2568</t>
  </si>
  <si>
    <t>เลขที่ 118/2568 ลงวันที่ 13/08/2568</t>
  </si>
  <si>
    <t>เลขที่ 50/2568 ลงวันที่ 19/08/2568</t>
  </si>
  <si>
    <t>เลขที่ 51/2568 ลงวันที่ 19/08/2568</t>
  </si>
  <si>
    <t>เลขที่ 120/2568 ลงวันที่ 19/08/2568</t>
  </si>
  <si>
    <t>เลขที่ 52/2568 ลงวันที่ 20/08/2568</t>
  </si>
  <si>
    <t>เลขที่ 53/2568 ลงวันที่ 25/08/2568</t>
  </si>
  <si>
    <t>ซื้อแบตเตอรี่รถยนต์ส่วนกลางฯ</t>
  </si>
  <si>
    <t>จ้างเหมารถโดยสารปรับอากาศไม่ประจำทาง</t>
  </si>
  <si>
    <t>เลขที่ 121/2568 ลงวันที่ 25/08/2568</t>
  </si>
  <si>
    <t>เลขที่ 55/2568 ลงวันที่ 05/09/2568</t>
  </si>
  <si>
    <t>ซื่อวัสดุตามโครงการจัดซื้อสารเคมีชนิดผงกำจัดลูกน้ำยุงลาย และน้ำยาฉีดพ่นยุง ครั้งที่ 2</t>
  </si>
  <si>
    <t>องค์การบริหารส่วนตำบล....................สมสะอาด....................</t>
  </si>
  <si>
    <t>ซื้อวัสดุการเกษตร</t>
  </si>
  <si>
    <t>จ้างซ่อมครุภัณฑ์คอมพิวเตอร์</t>
  </si>
  <si>
    <t>จ้างเหมาประกอบอาหารกลางวันศูนย์พัฒนาเด็กเล็กยบ้านใหม่เจริญฯ</t>
  </si>
  <si>
    <t>จ้างเหมาประกอบอาหารกลางวันศูนย์พัฒนาเด็กเล็กยบ้านราษฎร์สำราญฯ</t>
  </si>
  <si>
    <t>จ้างเหมาประกอบอาหารกลางวันศูนย์พัฒนาเด็กเล็กยบ้านม่วงฯ</t>
  </si>
  <si>
    <t>เลขที่ 04/2568 ลงวันที่ 25/12/2567</t>
  </si>
  <si>
    <t>เลขที่ 05/2568 ลงวันที่ 25/12/2567</t>
  </si>
  <si>
    <t>เลขที่ 06/2568 ลงวันที่ 25/12/2567</t>
  </si>
  <si>
    <t>เลขที่ 06/2568 ลงวันที่ 24/12/2567</t>
  </si>
  <si>
    <t>เลขที่ 8/2568 ลงวันที่ 26/12/2567</t>
  </si>
  <si>
    <t>ซื้ออาหารเสริม (นม) โรงเรียนสำหรับโรงเรียนฯ</t>
  </si>
  <si>
    <t>เลขที่ 4/2568 ลงวันที่ 02/12/2567</t>
  </si>
  <si>
    <t>เลขที่ 5/2568 ลงวันที่ 09/12/2567</t>
  </si>
  <si>
    <t>เลขที่ 17/2568 ลงวันที่ 09/12/2567</t>
  </si>
  <si>
    <t>เลขที่ 07/2568 ลงวันที่ 24/12/2567</t>
  </si>
  <si>
    <t>เลขที่ 1/2568 ลงวันที่ 12/11/2567</t>
  </si>
  <si>
    <t>ก่อสร้างหอกระจายข่าวประจำหมู่บ้านพร้อมติดตั้งอุปกรณ์ครบชุด หมู่ที่ 13 บ้านม่วงสามัคคี</t>
  </si>
  <si>
    <t>เลขที่ 13/2568 ลงวันที่ 18/11/2567</t>
  </si>
  <si>
    <t>เลขที่ 14/2568 ลงวันที่ 19/11/2567</t>
  </si>
  <si>
    <t>จ้างปรับปรุงศาลาอเนกประสงค์พร้อมปรับปรุงห้องน้ำ หมู่ที่ 9 บ้านน้อยห้วยอารีย์</t>
  </si>
  <si>
    <t>เลขที่ 16/2568 ลงวันที่ 19/11/2567</t>
  </si>
  <si>
    <t>จ้างปรับปรุงถนนคอนกรีตเสริมเหล็กเป็นถนนแอสฟัลท์ติกคอนกรีต หมู่ที่ 12 บ้านใหม่เจริญ (สายบ้านนางพิศ บริลักษ์ ถึงสะพานห้วยอารีย์)</t>
  </si>
  <si>
    <t xml:space="preserve">จ้างปรับปรุงถนนคอนกรีตเสริมเหล็กเป็นถนนแอสฟัลท์ติกคอนกรีต รอบหมู่บ้าน หมู่ที่ 7 บ้านสวนฝ้าย </t>
  </si>
  <si>
    <t>เลขที่ 15/2568 ลงวันที่ 19/11/2567</t>
  </si>
  <si>
    <t>เลขที่ 1/2568 ลงวันที่ 27/11/2567</t>
  </si>
  <si>
    <t>ซื้อวัสดุคอมพิวเตอร์ สำนักปลัด อบต.</t>
  </si>
  <si>
    <t>ซื้อวัสดุไฟฟ้าและวิทยุสำหรับซ่อมแซมไฟฟ้าสาธารณะ</t>
  </si>
  <si>
    <t>เลขที่ 3/2568 ลงวันที่ 02/12/2567</t>
  </si>
  <si>
    <t>เลขที่สัญญา 11/2568 วันที่ 01/10/2567</t>
  </si>
  <si>
    <t>เช่าเครื่องถ่ายเอกสาร</t>
  </si>
  <si>
    <t>เลขที่สัญญา 12/2568 วันที่ 01/10/2567</t>
  </si>
  <si>
    <t>เลขที่สัญญา 10/2568 วันที่ 01/10/2567</t>
  </si>
  <si>
    <t>เลขที่สัญญา 3/2568 วันที่ 30/10/2567</t>
  </si>
  <si>
    <t>เลขที่สัญญา 2/2568 วันที่ 30/10/2568</t>
  </si>
  <si>
    <t>เลขที่สัญญา 1/2568 วันที่ 30/10/2568</t>
  </si>
  <si>
    <t>จ้างปรับปรุงถนนลูกรัง หมู่ที่ 10 บ้านม่วง สายนานายสมพร เนตรน้อย ถึง อาคารบังคับน้ำห้วยอารอง</t>
  </si>
  <si>
    <t xml:space="preserve">จ้างปรับปรุงถนนลูกรัง หมู่ที่ 2 บ้านท่าหลวง สายบ้านนายธีรศักดิ์ - สามแยกวังกะเบา </t>
  </si>
  <si>
    <t>วัสดุคอมพิวเตอร์ กองคลัง</t>
  </si>
  <si>
    <t>เลขที่ 55/2568 ลงวันที่ 24/03/2568</t>
  </si>
  <si>
    <t>เป็นผู้มีคุณสมบัติและข้อเสนอทางเทคนิคฯ</t>
  </si>
  <si>
    <t>วิธีประกวดราคาอิเล็กทรอนิกส์</t>
  </si>
  <si>
    <t>ก่อสร้างฝายน้ำล้น หมู่ที่ 4 ลำห้วยส้มโฮง จุดนานายสนอง ทองวิเศษ</t>
  </si>
  <si>
    <t>ห้างหุ้นส่วนจำกัด ล้ำฟ้า โอเอ แอนด์ สเตชั่นเนอรี่ ราคา 31,200 บาท</t>
  </si>
  <si>
    <t>ห้างหุ้นส่วนจำกัด ล้ำฟ้า โอเอ แอนด์ สเตชั่นเนอรี่ ราคา 35,200 บาท</t>
  </si>
  <si>
    <t>ห้างหุ้นส่วนจำกัด ล้ำฟ้า โอเอ แอนด์ สเตชั่นเนอรี่ ราคา 54,000 บาท</t>
  </si>
  <si>
    <t>ร้านน้องวาวา ราคา 65,286 บาท</t>
  </si>
  <si>
    <t>ร้านหมวยการค้า ราคา 37,908 บาท</t>
  </si>
  <si>
    <t>ร้านหมวยการค้า ราคา 83,187 บาท</t>
  </si>
  <si>
    <t>ร้าน 24 คอม ราคา 2,350 บาท</t>
  </si>
  <si>
    <t>ห้างหุ้นส่วนจำกัด ธนภัทร คอนสตรัคชั่น 2019 ราคา 498,000 บาท</t>
  </si>
  <si>
    <t>ห้างหุ้นส่วนจำกัด ธนภัทร คอนสตรัคชั่น 2019 ราคา 499,000 บาท</t>
  </si>
  <si>
    <t>ห้างหุ้นส่วนจำกัด ธนภัทร คอนสตรัคชั่น 2019 ราคา 191,000 บาท</t>
  </si>
  <si>
    <t>ห้างหุ้นส่วนจำกัด พรเจริญ ทรานสปอร์ตแอนด์คอนสตรัคชั่น ราคา 110,000 บาท</t>
  </si>
  <si>
    <t>สหกรณ์โคนมหนองโพราชบุรี จำกัด (ในพระบรมราชูปถัมภ์) ราคา 298,362.87 บาท</t>
  </si>
  <si>
    <t>สามชาย ราคา 99,296 บาท</t>
  </si>
  <si>
    <t>สหกรณ์โคนมหนองโพราชบุรี จำกัด (ในพระบรมราชูปถัมภ์) ราคา 895,327.11 บาท</t>
  </si>
  <si>
    <t>ร้านหมวยการค้า ราคา 170,640 บาท</t>
  </si>
  <si>
    <t>ร้านหมวยการค้า ราคา 77,760 บาท</t>
  </si>
  <si>
    <t>ร้านน้องวาวา ราคา 129,600 บาท</t>
  </si>
  <si>
    <t>ร้านทอฝัน ราคา 9,140 บาท</t>
  </si>
  <si>
    <t>ห้างหุ้นส่วนจำกัด ล้ำฟ้า โอเอ แอนด์ สเตชั่นเนอรี่ ราคา 23,650 บาท</t>
  </si>
  <si>
    <t>ร้าน 24 คอม ราคา 2,600 บาท</t>
  </si>
  <si>
    <t>ห้างหุ้นส่วนจำกัด ล้ำฟ้า โอเอ แอนด์ สเตชั่นเนอรี่ ราคา 15,500 บาท</t>
  </si>
  <si>
    <t>รุ่งเจริญพาณิชย์ ราคา 14,150 บาท</t>
  </si>
  <si>
    <t>บริษัท ดีพร้อมเซ็นเตอร์ 2021 จำกัด ราคา 34,000 บาท</t>
  </si>
  <si>
    <t>ห้างหุ้นส่วนจำกัด พรเจริญ ทรานสปอร์ตแอนด์คอนสตรัคชั่น ราคา 330,000 บาท</t>
  </si>
  <si>
    <t>ห้างหุ้นส่วนจำกัด พรเจริญ ทรานสปอร์ตแอนด์คอนสตรัคชั่น ราคา 494,000 บาท</t>
  </si>
  <si>
    <t>ห้างหุ้นส่วนจำกัด พรเจริญ ทรานสปอร์ตแอนด์คอนสตรัคชั่น ราคา 493,000 บาท</t>
  </si>
  <si>
    <t>ห้างหุ้นส่วนจำกัด พรเจริญ ทรานสปอร์ตแอนด์คอนสตรัคชั่น ราคา 425,000 บาท</t>
  </si>
  <si>
    <t>ห้างหุ้นส่วนจำกัด พรเจริญ ทรานสปอร์ตแอนด์คอนสตรัคชั่น ราคา 416,000 บาท</t>
  </si>
  <si>
    <t>ห้างหุ้นส่วนจำกัด เรืองโรจน์23 ราคา 488,000 บาท</t>
  </si>
  <si>
    <t>ห้างหุ้นส่วนจำกัด เรืองโรจน์23 ราคา 261,000 บาท</t>
  </si>
  <si>
    <t>ห้างหุ้นส่วนจำกัด ล้ำฟ้า โอเอ แอนด์ สเตชั่นเนอรี่ ราคา 16,800 บาท</t>
  </si>
  <si>
    <t>ห้างหุ้นส่วนจำกัด ล้ำฟ้า โอเอ แอนด์ สเตชั่นเนอรี่ ราคา 19,300 บาท</t>
  </si>
  <si>
    <t>ห้างหุ้นส่วนจำกัด ล้ำฟ้า โอเอ แอนด์ สเตชั่นเนอรี่ ราคา 69,300 บาท</t>
  </si>
  <si>
    <t>ห้างหุ้นส่วนจำกัด พรเจริญ ทรานสปอร์ตแอนด์คอนสตรัคชั่น ราคา 468,000 บาท</t>
  </si>
  <si>
    <t>ห้างหุ้นส่วนจำกัด พรเจริญ ทรานสปอร์ตแอนด์คอนสตรัคชั่น ราคา 90,000 บาท</t>
  </si>
  <si>
    <t>ห้างหุ้นส่วนจำกัด พรเจริญ ทรานสปอร์ตแอนด์คอนสตรัคชั่น ราคา 100,000 บาท</t>
  </si>
  <si>
    <t>ห้างหุ้นส่วนจำกัด ล้ำฟ้า โอเอ แอนด์ สเตชั่นเนอรี่ ราคา 2,400 บาท</t>
  </si>
  <si>
    <t>ห้างหุ้นส่วนจำกัด พรเจริญ ทรานสปอร์ตแอนด์คอนสตรัคชั่น ราคา 128,000 บาท</t>
  </si>
  <si>
    <t>ห้างหุ้นส่วนจำกัด พรเจริญ ทรานสปอร์ตแอนด์คอนสตรัคชั่น ราคา 499,000 บาท</t>
  </si>
  <si>
    <t>เดชอุดมออฟเซตการพิมพ์ ราคา 2,760 บาท</t>
  </si>
  <si>
    <t>ร้านอิมเมจ สตูดิโอ ราคา 2,970 บาท</t>
  </si>
  <si>
    <t>ห้างหุ้นส่วนจำกัด พรเจริญ ทรานสปอร์ตแอนด์คอนสตรัคชั่น ราคา 209,000 บาท</t>
  </si>
  <si>
    <t>ห้างหุ้นส่วนจำกัด ธนภัทร คอนสตรัคชั่น 2019 ราคา 489,000 บาท</t>
  </si>
  <si>
    <t>ห้างหุ้นส่วนจำกัด พรเจริญทรานสปอร์ตแอน คอนสตรัคชั่น ราคา 493,000 บาท</t>
  </si>
  <si>
    <t>ห้างหุ้นส่วนจำกัด ธนภัทร คอนสตรัคชั่น 2019 ราคา 344,000 บาท</t>
  </si>
  <si>
    <t>ห้างหุ้นส่วนจำกัด พรเจริญทรานสปอร์ตแอน คอนสตรัคชั่น ราคา 434,000 บาท</t>
  </si>
  <si>
    <t>ห้างหุ้นส่วนจำกัด ธนภัทร คอนสตรัคชั่น 2019 ราคา 452,000 บาท</t>
  </si>
  <si>
    <t>นายสากล สานันต์ ราคา 9,000 บาท</t>
  </si>
  <si>
    <t>นางบัวพันธ์ วงศ์ใหญ่ ราคา 26,000 บาท</t>
  </si>
  <si>
    <t>ห้างหุ้นส่วนจำกัด ธนภัทร คอนสตรัคชั่น 2019 ราคา 464,000 บาท</t>
  </si>
  <si>
    <t>นางอรุณ สีทา ราคา 4,431 บาท</t>
  </si>
  <si>
    <t>ร้านทอฝัน ราคา 33,205 บาท</t>
  </si>
  <si>
    <t>เดชอุดมออฟเซตการพิมพ์ ราคา 1,920 บาท</t>
  </si>
  <si>
    <t>บริษัท ดีพร้อมเซ็นเตอร์ 2021 จำกัด ราคา 118,320 บาท</t>
  </si>
  <si>
    <t>บริษัท ดีพร้อมเซ็นเตอร์ 2021 จำกัด ราคา 53,244 บาท</t>
  </si>
  <si>
    <t>บริษัท ดีพร้อมเซ็นเตอร์ 2021 จำกัด ราคา 155,788 บาท</t>
  </si>
  <si>
    <t>อู่ออมทรัพย์ ม.แทรกเตอร์ ราคา 4,730 บาท</t>
  </si>
  <si>
    <t>เดชอุดมออฟเซตการพิมพ์ ราคา 4,490 บาท</t>
  </si>
  <si>
    <t>ห้างหุ้นส่วนจำกัด นาเยียรุ่งเรืองก่อสร้าง ราคา 637,000 บาท</t>
  </si>
  <si>
    <t>บริษัท ยาหมอยา จำกัด ราคา 22,805 บาท</t>
  </si>
  <si>
    <t>บริษัท ดีพร้อมเซ็นเตอร์ 2021 จำกัด ราคา 42,012 บาท</t>
  </si>
  <si>
    <t>เดชอุดมออโต้แก๊ส ราคา 16,500 บาท</t>
  </si>
  <si>
    <t>ห้างหุ้นส่วนจำกัด ล้ำฟ้า โอเอ แอนด์ สเตชั่นเนอรี่ ราคา 48,000 บาท</t>
  </si>
  <si>
    <t>ห้างหุ้นส่วนจำกัด ล้ำฟ้า โอเอ แอนด์ สเตชั่นเนอรี่ ราคา 24,000 บาท</t>
  </si>
  <si>
    <t>ห้างหุ้นส่วนจำกัด ล้ำฟ้า โอเอ แอนด์ สเตชั่นเนอรี่ ราคา 16,000 บาท</t>
  </si>
  <si>
    <t>ธวัชชัยเจริญแอร์เซอร์วิส ราคา 96,000 บาท</t>
  </si>
  <si>
    <t>ห้างหุ้นส่วนจำกัด ล้ำฟ้า โอเอ แอนด์ สเตชั่นเนอรี่ ราคา 19,000 บาท</t>
  </si>
  <si>
    <t>ห้างหุ้นส่วนจำกัด ล้ำฟ้า โอเอ แอนด์ สเตชั่นเนอรี่ ราคา 18,000 บาท</t>
  </si>
  <si>
    <t>ห้างหุ้นส่วนจำกัด พรเจริญทรานต์สปอร์ตแอนด์คอนสตรัคชั่น ราคา 190,000 บาท</t>
  </si>
  <si>
    <t xml:space="preserve">ห้างหุ้นส่วนจำกัด ธนภัทร คอนสตรัคชั่น 2019 ราคา 250,000 บาท </t>
  </si>
  <si>
    <t xml:space="preserve">ห้างหุ้นส่วนจำกัด ธนภัทร คอนสตรัคชั่น 2019 ราคา 214,000 บาท </t>
  </si>
  <si>
    <t>ห้างหุ้นส่วนจำกัด ธนภัทร คอนสตรัคชั่น 2019 ราคา 244,000 บาท</t>
  </si>
  <si>
    <t>ห้างหุ้นส่วนจำกัด พรเจริญทรานต์สปอร์ตแอนด์คอนสตรัคชั่น ราคา 227,000 บาท</t>
  </si>
  <si>
    <t>ห้างหุ้นส่วนจำกัด พรเจริญทรานต์สปอร์ตแอนด์คอนสตรัคชั่น ราคา 368,000 บาท</t>
  </si>
  <si>
    <t>ร้านพงศพัศ เคมีคอล ราคา 51,695 บาท</t>
  </si>
  <si>
    <t>ร้านทอฝัน ราคา 25,125 บาท</t>
  </si>
  <si>
    <t>ห้างหุ้นส่วนจำกัด พรเจริญทรานต์สปอร์ตแอนด์คอนสตรัคชั่น ราคา 488,000 บาท</t>
  </si>
  <si>
    <t>ธวัชชัยเจริญแอร์เซอร์วิส ราคา 32,000 บาท</t>
  </si>
  <si>
    <t>ห้างหุ้นส่วนจำกัด ล้ำฟ้า โอเอ แอนด์ สเตชั่นเนอรี่ ราคา 8,100 บาท</t>
  </si>
  <si>
    <t>ร้านทอฝัน ราคา 29,985 บาท</t>
  </si>
  <si>
    <t>เดชอุดมออฟเซตการพิมพ์ ราคา 1,280 บาท</t>
  </si>
  <si>
    <t>ห้างหุ้นส่วนจำกัด ธนภัทร คอนสตรัคชั่น 2019 ราคา 144,000 บาท</t>
  </si>
  <si>
    <t>ห้างหุ้นส่วนจำกัด ธนภัทร คอนสตรัคชั่น 2019 ราคา 487,000 บาท</t>
  </si>
  <si>
    <t>ห้างหุ้นส่วนจำกัด พิมประภา ก่อสร้าง 2025 ราคา 266,800 บาท</t>
  </si>
  <si>
    <t>ห้างหุ้นส่วนจำกัด พรเจริญทรานต์สปอร์ตแอนด์คอนสตรัคชั่น ราคา 495,000 บาท</t>
  </si>
  <si>
    <t>ห้างหุ้นส่วนจำกัด ศรีโกศล คอนกรีต ราคา 498,000 บาท</t>
  </si>
  <si>
    <t>ห้างหุ้นส่วนจำกัด ศรีโกศล คอนกรีต ราคา 126,000 บาท</t>
  </si>
  <si>
    <t>ห้างหุ้นส่วนจำกัด พรเจริญทรานต์สปอร์ตแอนด์คอนสตรัคชั่น ราคา 489,000 บาท</t>
  </si>
  <si>
    <t>ห้างหุ้นส่วนจำกัด พรเจริญทรานต์สปอร์ตแอนด์คอนสตรัคชั่น ราคา 498,000 บาท</t>
  </si>
  <si>
    <t>ห้างหุ้นส่วนจำกัด ศรีโกศล คอนกรีต ราคา 353,000 บาท</t>
  </si>
  <si>
    <t>ร้านทอฝัน ราคา 14,915 บาท</t>
  </si>
  <si>
    <t>ร้านทอฝัน ราคา 14,575 บาท</t>
  </si>
  <si>
    <t>ห้างหุ้นส่วนจำกัด พรเจริญ ทรานสปอร์ต แอนด์คอนสตรัคชั่น ราคา 488,000 บาท</t>
  </si>
  <si>
    <t>ร้านทอฝัน ราคา 14,465 บาท</t>
  </si>
  <si>
    <t>อู่ออมทรัพย์ ม.แทรกเตอร์ ราคา 7,090 บาท</t>
  </si>
  <si>
    <t>ร้านทอฝัน ราคา 67,660 บาท</t>
  </si>
  <si>
    <t>นายสากล สานันต์ ราคา 24,000 บาท</t>
  </si>
  <si>
    <t>นายมยุรี สัมพันธ์พงศ์ ราคา 48,000 บาท</t>
  </si>
  <si>
    <t>ร้านน้องวาวา ราคา 40,500 บาท</t>
  </si>
  <si>
    <t>ร้านหมวยการค้า ราคา 32,400 บาท</t>
  </si>
  <si>
    <t>ร้านหมวยการค้า ราคา 63,990 บาท</t>
  </si>
  <si>
    <t>ร้านทรัพย์ถาวรธุรกิจ ราคา 108,600 บาท</t>
  </si>
  <si>
    <t>ห้างหุ้นส่วนจำกัด ล้ำฟ้า โอเอ แอนด์ สเตชั่นเนอรี่ ราคา 13,000 บาท</t>
  </si>
  <si>
    <t>เดชอุดมออโต้แก๊ส ราคา 24,200 บาท</t>
  </si>
  <si>
    <t>ห้างหุ้นส่วนจำกัด พรเจริญ ทรานสปอร์ต แอนด์คอนสตรัคชั่น ราคา 415,000 บาท</t>
  </si>
  <si>
    <t>ห้างหุ้นส่วนจำกัด ธนภัทร คอนสตรัคชั่น 2019 ราคา 499,600 บาท</t>
  </si>
  <si>
    <t>ห้างหุ้นส่วนจำกัด พรเจริญ ทรานสปอร์ต แอนด์คอนสตรัคชั่น ราคา 490,000 บาท</t>
  </si>
  <si>
    <t>ร้านคำเลิศแอร์ ราคา 9,600 บาท                                                                                         บาท</t>
  </si>
  <si>
    <t>ร้านคำเลิศแอร์ ราคา 5,600 บาท                                                                                         บาท</t>
  </si>
  <si>
    <t>ร้านคำเลิศแอร์ ราคา 1,600 บาท</t>
  </si>
  <si>
    <t>สหกรณ์โคนมปากช่อง จำกัด ราคา 855,134.50 บาท</t>
  </si>
  <si>
    <t>ห้างหุ้นส่วนจำกัด พรเจริญ ทรานสปอร์ตแอนด์คอนสตรัคชั่น ราคา 438,000 บาท</t>
  </si>
  <si>
    <t>ห้างหุ้นส่วนจำกัด พรเจริญ ทรานสปอร์ตแอนด์คอนสตรัคชั่น ราคา 495,000 บาท</t>
  </si>
  <si>
    <t>ห้างหุ้นส่วนจำกัด พรเจริญ ทรานสปอร์ตแอนด์คอนสตรัคชั่น ราคา 344,000 บาท</t>
  </si>
  <si>
    <t>ร้าน พีเอสไฟเบอร์ซัพพลาย, ร้านเอโอซัพพลาย ราคา 198,000 บาท</t>
  </si>
  <si>
    <t>ห้างหุ้นส่วนจำกัด ศรีโกศล คอนกรีต ราคา 199,000 บาท</t>
  </si>
  <si>
    <t>ห้างหุ้นส่วนจำกัด ล้ำฟ้า โอเอ แอนด์ สเตชั่นเนอรี่ ราคา 12,830 บาท</t>
  </si>
  <si>
    <t>ร้านมั่นคงธุรกิจ ราคา 14,990 บาท</t>
  </si>
  <si>
    <t>นายทองปน จันทร์สุข ราคา 2,500 บาท</t>
  </si>
  <si>
    <t>มหาวิทยาลัยราชภัฎมหาสารคาม ราคา 30,000 บาท</t>
  </si>
  <si>
    <t>เดชอุดมออฟเซตการพิมพ์ ราคา 900 บาท</t>
  </si>
  <si>
    <t>โชคสมใจ เมคเกอร์ เฮาส์ ราคา 35,640 บาท</t>
  </si>
  <si>
    <t>ร้านทอฝัน ราคา 3,064 บาท</t>
  </si>
  <si>
    <t>ร้านน้องวาวา ราคา 83,700 บาท</t>
  </si>
  <si>
    <t>ร้านหมวยการค้า ราคา 66,960 บาท</t>
  </si>
  <si>
    <t>ร้านหมวยการค้า ราคา 133,920 บาท</t>
  </si>
  <si>
    <t>ร้าน อ.ก๊อปปี้ ราคา 1,260 บาท</t>
  </si>
  <si>
    <t>เดชอุดมออฟเซตการพิมพ์ ราคา 1,480 บาท</t>
  </si>
  <si>
    <t>ร้านคฑาวุฒิการค้า ราคา 630 บาท</t>
  </si>
  <si>
    <t>ห้างหุ้นส่วนจำกัด ธนภัทร คอนสตรัคชั่น 2019 ราคา 496,000 บาท</t>
  </si>
  <si>
    <t>ห้างหุ้นส่วนจำกัด พรเจริญ ทรานสปอร์ตแอนด์คอนสตรัคชั่น ราคา 46,000 บาท</t>
  </si>
  <si>
    <t>เดชอุดมออฟเซตการพิมพ์ ราคา 2,000 บาท</t>
  </si>
  <si>
    <t>เดชอุดมออฟเซตการพิมพ์ ราคา 1,300 บาท</t>
  </si>
  <si>
    <t>เดชอุดมออฟเซตการพิมพ์ ราคา 800 บาท</t>
  </si>
  <si>
    <t>ห้างหุ้นส่วนจำกัด ล้ำฟ้า โอเอ แอนด์ สเตชั่นเนอรี่ ราคา 19,700 บาท</t>
  </si>
  <si>
    <t>ห้างหุ้นส่วนจำกัด ล้ำฟ้า โอเอ แอนด์ สเตชั่นเนอรี่ ราคา 8,500 บาท</t>
  </si>
  <si>
    <t>ร้าน 24 คอม ราคา 300 บาท</t>
  </si>
  <si>
    <t>ห้างหุ้นส่วนจำกัด ล้ำฟ้า โอเอ แอนด์ สเตชั่นเนอรี่ ราคา 6,600 บาท</t>
  </si>
  <si>
    <t>ห้างหุ้นส่วนจำกัด ล้ำฟ้า โอเอ แอนด์ สเตชั่นเนอรี่ ราคา 1,500 บาท</t>
  </si>
  <si>
    <t>ห้างหุ้นส่วนจำกัด ล้ำฟ้า โอเอ แอนด์ สเตชั่นเนอรี่ ราคา 4,200 บาท</t>
  </si>
  <si>
    <t>ห้างหุ้นส่วนจำกัด ล้ำฟ้า โอเอ แอนด์ สเตชั่นเนอรี่ ราคา 6,500 บาท</t>
  </si>
  <si>
    <t>ห้างหุ้นส่วนจำกัด ล้ำฟ้า โอเอ แอนด์ สเตชั่นเนอรี่ ราคา 18,800 บาท</t>
  </si>
  <si>
    <t>ร้านทอฝัน ราคา 14,200 บาท</t>
  </si>
  <si>
    <t>ร้านมนตรีอาร์ต ราคา 800 บาท</t>
  </si>
  <si>
    <t>เดชอุดมออฟเซตการพิมพ์ ราคา 3,500 บาท</t>
  </si>
  <si>
    <t>ห้างหุ้นส่วนจำกัด ล้ำฟ้า โอเอ แอนด์ สเตชั่นเนอรี่ ราคา 20,200 บาท</t>
  </si>
  <si>
    <t>ห้างหุ้นส่วนจำกัด ล้ำฟ้า โอเอ แอนด์ สเตชั่นเนอรี่ ราคา 8,200 บาท</t>
  </si>
  <si>
    <t>ร้านธานีการค้า ราคา 4,700 บาท</t>
  </si>
  <si>
    <t>นายนำชัย พิริยะกิจไพบูลย์ ราคา 13,000 บาท</t>
  </si>
  <si>
    <t>เดชอุดมออฟเซตการพิมพ์ ราคา 15,600 บาท</t>
  </si>
  <si>
    <t>บริษัท ดีพร้อมเซ็นเตอร์ 2019 จำกัด ราคา 5,600 บาท</t>
  </si>
  <si>
    <t>บริษัท ดีพร้อมเซ็นเตอร์ 2019 จำกัด ราคา 2,200 บาท</t>
  </si>
  <si>
    <t>บริษัท ดีพร้อมเซ็นเตอร์ 2019 จำกัด ราคา 10,600 บาท</t>
  </si>
  <si>
    <t>บริษัท ดีพร้อมเซ็นเตอร์ 2019 จำกัด ราคา 40,500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</si>
</sst>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theme="1"/>
      <name val="Tahoma"/>
      <scheme val="minor"/>
    </font>
    <font>
      <b/>
      <sz val="16"/>
      <color theme="1"/>
      <name val="Sarabun"/>
    </font>
    <font>
      <sz val="14"/>
      <color theme="1"/>
      <name val="Sarabun"/>
    </font>
    <font>
      <sz val="16"/>
      <color theme="1"/>
      <name val="TH Sarabun PSK"/>
    </font>
    <font>
      <sz val="14"/>
      <color rgb="FF000000"/>
      <name val="Sarabun"/>
    </font>
    <font>
      <sz val="8"/>
      <name val="Tahoma"/>
      <family val="2"/>
      <scheme val="minor"/>
    </font>
    <font>
      <sz val="11"/>
      <color rgb="FFFF0000"/>
      <name val="Tahoma"/>
      <family val="2"/>
      <scheme val="minor"/>
    </font>
    <font>
      <sz val="11"/>
      <name val="Tahoma"/>
      <family val="2"/>
      <scheme val="minor"/>
    </font>
    <font>
      <b/>
      <sz val="16"/>
      <name val="Sarabun"/>
    </font>
    <font>
      <sz val="8"/>
      <name val="Tahoma"/>
      <family val="2"/>
      <scheme val="minor"/>
    </font>
    <font>
      <sz val="11"/>
      <name val="Tahoma"/>
      <family val="2"/>
      <scheme val="minor"/>
    </font>
    <font>
      <sz val="11"/>
      <color rgb="FFFF0000"/>
      <name val="Tahoma"/>
      <family val="2"/>
      <scheme val="minor"/>
    </font>
    <font>
      <sz val="10"/>
      <color theme="1"/>
      <name val="Tahoma"/>
      <family val="2"/>
      <scheme val="minor"/>
    </font>
    <font>
      <sz val="12"/>
      <name val="Sarabun"/>
    </font>
    <font>
      <sz val="16"/>
      <color theme="1"/>
      <name val="Angsana New"/>
      <family val="1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1"/>
      <name val="Angsana New"/>
      <family val="1"/>
    </font>
    <font>
      <sz val="8"/>
      <color theme="1"/>
      <name val="Angsana New"/>
      <family val="1"/>
    </font>
    <font>
      <sz val="14"/>
      <name val="Angsana New"/>
      <family val="1"/>
    </font>
    <font>
      <sz val="14"/>
      <color rgb="FFFF0000"/>
      <name val="Angsana New"/>
      <family val="1"/>
    </font>
    <font>
      <sz val="14"/>
      <color theme="1"/>
      <name val="Angsana New"/>
      <family val="1"/>
    </font>
    <font>
      <sz val="12"/>
      <color rgb="FF000000"/>
      <name val="Angsana New"/>
      <family val="1"/>
    </font>
    <font>
      <sz val="14"/>
      <color rgb="FF000000"/>
      <name val="Angsana New"/>
      <family val="1"/>
    </font>
    <font>
      <sz val="10"/>
      <color rgb="FF000000"/>
      <name val="Angsana New"/>
      <family val="1"/>
    </font>
    <font>
      <sz val="16"/>
      <name val="Angsana New"/>
      <family val="1"/>
    </font>
    <font>
      <sz val="16"/>
      <color rgb="FF000000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10" fillId="0" borderId="0" xfId="0" applyFont="1"/>
    <xf numFmtId="0" fontId="11" fillId="0" borderId="0" xfId="0" applyFont="1"/>
    <xf numFmtId="4" fontId="0" fillId="0" borderId="0" xfId="0" applyNumberFormat="1"/>
    <xf numFmtId="4" fontId="12" fillId="0" borderId="0" xfId="0" applyNumberFormat="1" applyFont="1"/>
    <xf numFmtId="4" fontId="13" fillId="0" borderId="0" xfId="0" applyNumberFormat="1" applyFont="1" applyAlignment="1">
      <alignment horizontal="right" vertical="center" wrapText="1"/>
    </xf>
    <xf numFmtId="0" fontId="0" fillId="0" borderId="0" xfId="0"/>
    <xf numFmtId="0" fontId="1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14" fillId="0" borderId="0" xfId="0" applyFont="1" applyAlignment="1">
      <alignment horizontal="right" vertical="center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15" fillId="0" borderId="0" xfId="0" applyFont="1"/>
    <xf numFmtId="0" fontId="17" fillId="0" borderId="0" xfId="0" applyFont="1" applyAlignment="1">
      <alignment horizontal="center" vertical="center"/>
    </xf>
    <xf numFmtId="0" fontId="18" fillId="0" borderId="0" xfId="0" applyFont="1"/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4" fontId="21" fillId="0" borderId="1" xfId="0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vertical="center" wrapText="1"/>
    </xf>
    <xf numFmtId="4" fontId="23" fillId="0" borderId="1" xfId="0" applyNumberFormat="1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1" xfId="0" applyFont="1" applyBorder="1" applyAlignment="1">
      <alignment horizontal="center" wrapText="1"/>
    </xf>
    <xf numFmtId="0" fontId="22" fillId="0" borderId="1" xfId="0" applyFont="1" applyBorder="1" applyAlignment="1">
      <alignment horizontal="center" wrapText="1"/>
    </xf>
    <xf numFmtId="0" fontId="14" fillId="2" borderId="1" xfId="0" applyFont="1" applyFill="1" applyBorder="1" applyAlignment="1">
      <alignment wrapText="1"/>
    </xf>
    <xf numFmtId="0" fontId="20" fillId="0" borderId="1" xfId="0" applyFont="1" applyBorder="1" applyAlignment="1">
      <alignment horizontal="center" wrapText="1"/>
    </xf>
    <xf numFmtId="4" fontId="20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0" fontId="15" fillId="0" borderId="1" xfId="0" applyFont="1" applyBorder="1"/>
    <xf numFmtId="0" fontId="15" fillId="2" borderId="1" xfId="0" applyFont="1" applyFill="1" applyBorder="1"/>
    <xf numFmtId="4" fontId="15" fillId="0" borderId="1" xfId="0" applyNumberFormat="1" applyFont="1" applyBorder="1"/>
    <xf numFmtId="0" fontId="16" fillId="0" borderId="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top" wrapText="1"/>
    </xf>
    <xf numFmtId="0" fontId="22" fillId="0" borderId="1" xfId="0" applyFont="1" applyBorder="1" applyAlignment="1">
      <alignment vertical="top" wrapText="1"/>
    </xf>
    <xf numFmtId="4" fontId="24" fillId="0" borderId="1" xfId="0" applyNumberFormat="1" applyFont="1" applyBorder="1" applyAlignment="1">
      <alignment horizontal="right" vertical="top" wrapText="1"/>
    </xf>
    <xf numFmtId="0" fontId="24" fillId="0" borderId="1" xfId="0" applyFont="1" applyBorder="1" applyAlignment="1">
      <alignment horizontal="center" vertical="top" wrapText="1"/>
    </xf>
    <xf numFmtId="4" fontId="25" fillId="0" borderId="1" xfId="0" applyNumberFormat="1" applyFont="1" applyBorder="1" applyAlignment="1">
      <alignment horizontal="right" vertical="top" wrapText="1"/>
    </xf>
    <xf numFmtId="0" fontId="14" fillId="0" borderId="0" xfId="0" applyFont="1"/>
    <xf numFmtId="0" fontId="14" fillId="0" borderId="0" xfId="0" applyFont="1"/>
    <xf numFmtId="0" fontId="26" fillId="0" borderId="0" xfId="0" applyFont="1"/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4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vertical="center" wrapText="1"/>
    </xf>
    <xf numFmtId="4" fontId="24" fillId="0" borderId="2" xfId="0" applyNumberFormat="1" applyFont="1" applyBorder="1" applyAlignment="1">
      <alignment horizontal="right" vertical="center" wrapText="1"/>
    </xf>
    <xf numFmtId="0" fontId="24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3" xfId="0" applyFont="1" applyBorder="1" applyAlignment="1">
      <alignment vertical="center" wrapText="1"/>
    </xf>
    <xf numFmtId="4" fontId="24" fillId="0" borderId="3" xfId="0" applyNumberFormat="1" applyFont="1" applyBorder="1" applyAlignment="1">
      <alignment horizontal="right" vertical="center" wrapText="1"/>
    </xf>
    <xf numFmtId="0" fontId="24" fillId="0" borderId="3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9"/>
  <sheetViews>
    <sheetView tabSelected="1" zoomScaleNormal="100" workbookViewId="0">
      <selection activeCell="B15" sqref="B15"/>
    </sheetView>
  </sheetViews>
  <sheetFormatPr defaultColWidth="12.69921875" defaultRowHeight="15" customHeight="1"/>
  <cols>
    <col min="2" max="2" width="25.69921875" customWidth="1"/>
    <col min="4" max="4" width="16.296875" bestFit="1" customWidth="1"/>
    <col min="5" max="5" width="36.3984375" customWidth="1"/>
    <col min="6" max="6" width="37.69921875" customWidth="1"/>
  </cols>
  <sheetData>
    <row r="1" spans="1:6" ht="31.5" customHeight="1">
      <c r="A1" s="38" t="s">
        <v>0</v>
      </c>
      <c r="B1" s="20"/>
      <c r="C1" s="20"/>
      <c r="D1" s="20"/>
      <c r="E1" s="20"/>
      <c r="F1" s="20"/>
    </row>
    <row r="2" spans="1:6" ht="28.5" customHeight="1">
      <c r="A2" s="39" t="s">
        <v>314</v>
      </c>
      <c r="B2" s="22"/>
      <c r="C2" s="22"/>
      <c r="D2" s="22"/>
      <c r="E2" s="22"/>
      <c r="F2" s="22"/>
    </row>
    <row r="3" spans="1:6" ht="15.6">
      <c r="A3" s="18"/>
      <c r="B3" s="18"/>
      <c r="C3" s="18"/>
      <c r="D3" s="18"/>
      <c r="E3" s="18"/>
      <c r="F3" s="18"/>
    </row>
    <row r="4" spans="1:6" ht="46.8">
      <c r="A4" s="40" t="s">
        <v>1</v>
      </c>
      <c r="B4" s="40" t="s">
        <v>2</v>
      </c>
      <c r="C4" s="40" t="s">
        <v>3</v>
      </c>
      <c r="D4" s="40" t="s">
        <v>4</v>
      </c>
      <c r="E4" s="40" t="s">
        <v>5</v>
      </c>
      <c r="F4" s="40" t="s">
        <v>6</v>
      </c>
    </row>
    <row r="5" spans="1:6" ht="23.4">
      <c r="A5" s="41">
        <v>1</v>
      </c>
      <c r="B5" s="42" t="s">
        <v>7</v>
      </c>
      <c r="C5" s="43">
        <v>0</v>
      </c>
      <c r="D5" s="44">
        <v>0</v>
      </c>
      <c r="E5" s="44" t="s">
        <v>9</v>
      </c>
      <c r="F5" s="43" t="s">
        <v>9</v>
      </c>
    </row>
    <row r="6" spans="1:6" ht="23.4">
      <c r="A6" s="41">
        <v>2</v>
      </c>
      <c r="B6" s="42" t="s">
        <v>8</v>
      </c>
      <c r="C6" s="43">
        <f>6+6+10+12+10+16+30+22+18+9+17+5</f>
        <v>161</v>
      </c>
      <c r="D6" s="44">
        <f>306781+1598712.87+1437663.11+3471400+2001130+3724128+3233795+3916235.71+569170+183080+74500</f>
        <v>20516595.690000001</v>
      </c>
      <c r="E6" s="44" t="s">
        <v>9</v>
      </c>
      <c r="F6" s="43" t="s">
        <v>9</v>
      </c>
    </row>
    <row r="7" spans="1:6" ht="23.4">
      <c r="A7" s="45">
        <v>3</v>
      </c>
      <c r="B7" s="42" t="s">
        <v>10</v>
      </c>
      <c r="C7" s="43">
        <v>1</v>
      </c>
      <c r="D7" s="44">
        <v>637000</v>
      </c>
      <c r="E7" s="44" t="s">
        <v>9</v>
      </c>
      <c r="F7" s="43" t="s">
        <v>9</v>
      </c>
    </row>
    <row r="8" spans="1:6" ht="15.6">
      <c r="A8" s="46"/>
      <c r="B8" s="47"/>
      <c r="C8" s="46"/>
      <c r="D8" s="48"/>
      <c r="E8" s="48"/>
      <c r="F8" s="46"/>
    </row>
    <row r="9" spans="1:6" ht="15.6">
      <c r="A9" s="46"/>
      <c r="B9" s="47"/>
      <c r="C9" s="46"/>
      <c r="D9" s="48"/>
      <c r="E9" s="48"/>
      <c r="F9" s="46"/>
    </row>
  </sheetData>
  <mergeCells count="2">
    <mergeCell ref="A1:F1"/>
    <mergeCell ref="A2:F2"/>
  </mergeCells>
  <dataValidations count="1">
    <dataValidation type="list" allowBlank="1" showErrorMessage="1" sqref="B5:B9" xr:uid="{00000000-0002-0000-0000-000000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31496062992125984" right="0.31496062992125984" top="0.74803149606299213" bottom="0.74803149606299213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009"/>
  <sheetViews>
    <sheetView topLeftCell="A7" zoomScaleNormal="100" workbookViewId="0">
      <selection activeCell="E11" sqref="E11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.69921875" customWidth="1"/>
    <col min="4" max="4" width="11.5" customWidth="1"/>
    <col min="5" max="5" width="12.8984375" customWidth="1"/>
    <col min="6" max="6" width="20.69921875" customWidth="1"/>
    <col min="7" max="7" width="22.89843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7"/>
      <c r="B1" s="18"/>
      <c r="C1" s="18"/>
      <c r="D1" s="18"/>
      <c r="E1" s="18"/>
      <c r="F1" s="18"/>
      <c r="G1" s="18"/>
      <c r="H1" s="18"/>
      <c r="I1" s="17" t="s">
        <v>11</v>
      </c>
    </row>
    <row r="2" spans="1:9" ht="14.25" customHeight="1">
      <c r="A2" s="17"/>
      <c r="B2" s="18"/>
      <c r="C2" s="18"/>
      <c r="D2" s="18"/>
      <c r="E2" s="18"/>
      <c r="F2" s="18"/>
      <c r="G2" s="18"/>
      <c r="H2" s="18"/>
      <c r="I2" s="18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37</v>
      </c>
      <c r="B5" s="20"/>
      <c r="C5" s="20"/>
      <c r="D5" s="20"/>
      <c r="E5" s="20"/>
      <c r="F5" s="20"/>
      <c r="G5" s="20"/>
      <c r="H5" s="20"/>
      <c r="I5" s="20"/>
    </row>
    <row r="6" spans="1:9" ht="21.75" customHeight="1">
      <c r="A6" s="23" t="s">
        <v>38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37">
        <v>1</v>
      </c>
      <c r="B9" s="34" t="s">
        <v>224</v>
      </c>
      <c r="C9" s="36">
        <v>855134.5</v>
      </c>
      <c r="D9" s="36">
        <v>855134.5</v>
      </c>
      <c r="E9" s="37" t="s">
        <v>47</v>
      </c>
      <c r="F9" s="50" t="s">
        <v>467</v>
      </c>
      <c r="G9" s="50" t="s">
        <v>467</v>
      </c>
      <c r="H9" s="37" t="s">
        <v>50</v>
      </c>
      <c r="I9" s="37" t="s">
        <v>225</v>
      </c>
    </row>
    <row r="10" spans="1:9" s="7" customFormat="1" ht="14.25" customHeight="1">
      <c r="A10" s="26">
        <v>2</v>
      </c>
      <c r="B10" s="27" t="s">
        <v>226</v>
      </c>
      <c r="C10" s="28">
        <v>438000</v>
      </c>
      <c r="D10" s="28">
        <v>438230.15</v>
      </c>
      <c r="E10" s="26" t="s">
        <v>47</v>
      </c>
      <c r="F10" s="50" t="s">
        <v>468</v>
      </c>
      <c r="G10" s="50" t="s">
        <v>468</v>
      </c>
      <c r="H10" s="26" t="s">
        <v>50</v>
      </c>
      <c r="I10" s="26" t="s">
        <v>227</v>
      </c>
    </row>
    <row r="11" spans="1:9" s="7" customFormat="1" ht="14.25" customHeight="1">
      <c r="A11" s="26">
        <v>3</v>
      </c>
      <c r="B11" s="27" t="s">
        <v>229</v>
      </c>
      <c r="C11" s="28">
        <v>495000</v>
      </c>
      <c r="D11" s="28">
        <v>495259.66</v>
      </c>
      <c r="E11" s="26" t="s">
        <v>47</v>
      </c>
      <c r="F11" s="50" t="s">
        <v>469</v>
      </c>
      <c r="G11" s="50" t="s">
        <v>469</v>
      </c>
      <c r="H11" s="26" t="s">
        <v>50</v>
      </c>
      <c r="I11" s="26" t="s">
        <v>228</v>
      </c>
    </row>
    <row r="12" spans="1:9" s="7" customFormat="1" ht="14.25" customHeight="1">
      <c r="A12" s="26">
        <v>4</v>
      </c>
      <c r="B12" s="27" t="s">
        <v>230</v>
      </c>
      <c r="C12" s="28">
        <v>344000</v>
      </c>
      <c r="D12" s="28">
        <v>344283.34</v>
      </c>
      <c r="E12" s="26" t="s">
        <v>47</v>
      </c>
      <c r="F12" s="50" t="s">
        <v>470</v>
      </c>
      <c r="G12" s="50" t="s">
        <v>470</v>
      </c>
      <c r="H12" s="26" t="s">
        <v>50</v>
      </c>
      <c r="I12" s="26" t="s">
        <v>231</v>
      </c>
    </row>
    <row r="13" spans="1:9" s="9" customFormat="1" ht="14.25" customHeight="1">
      <c r="A13" s="26">
        <v>5</v>
      </c>
      <c r="B13" s="27" t="s">
        <v>233</v>
      </c>
      <c r="C13" s="28">
        <v>494000</v>
      </c>
      <c r="D13" s="28">
        <v>504107.4</v>
      </c>
      <c r="E13" s="26" t="s">
        <v>47</v>
      </c>
      <c r="F13" s="50" t="s">
        <v>381</v>
      </c>
      <c r="G13" s="50" t="s">
        <v>381</v>
      </c>
      <c r="H13" s="26" t="s">
        <v>50</v>
      </c>
      <c r="I13" s="26" t="s">
        <v>232</v>
      </c>
    </row>
    <row r="14" spans="1:9" s="9" customFormat="1" ht="14.25" customHeight="1">
      <c r="A14" s="26">
        <v>6</v>
      </c>
      <c r="B14" s="27" t="s">
        <v>234</v>
      </c>
      <c r="C14" s="28">
        <v>498000</v>
      </c>
      <c r="D14" s="28">
        <v>510354.6</v>
      </c>
      <c r="E14" s="26" t="s">
        <v>47</v>
      </c>
      <c r="F14" s="26" t="s">
        <v>442</v>
      </c>
      <c r="G14" s="26" t="s">
        <v>442</v>
      </c>
      <c r="H14" s="26" t="s">
        <v>50</v>
      </c>
      <c r="I14" s="26" t="s">
        <v>235</v>
      </c>
    </row>
    <row r="15" spans="1:9" s="9" customFormat="1" ht="14.25" customHeight="1">
      <c r="A15" s="26">
        <v>7</v>
      </c>
      <c r="B15" s="27" t="s">
        <v>237</v>
      </c>
      <c r="C15" s="28">
        <v>198000</v>
      </c>
      <c r="D15" s="28">
        <v>198000</v>
      </c>
      <c r="E15" s="26" t="s">
        <v>47</v>
      </c>
      <c r="F15" s="26" t="s">
        <v>471</v>
      </c>
      <c r="G15" s="26" t="s">
        <v>471</v>
      </c>
      <c r="H15" s="26" t="s">
        <v>50</v>
      </c>
      <c r="I15" s="26" t="s">
        <v>236</v>
      </c>
    </row>
    <row r="16" spans="1:9" s="9" customFormat="1" ht="14.25" customHeight="1">
      <c r="A16" s="26">
        <v>8</v>
      </c>
      <c r="B16" s="27" t="s">
        <v>239</v>
      </c>
      <c r="C16" s="28">
        <v>199000</v>
      </c>
      <c r="D16" s="28">
        <v>205418.43</v>
      </c>
      <c r="E16" s="26" t="s">
        <v>47</v>
      </c>
      <c r="F16" s="26" t="s">
        <v>472</v>
      </c>
      <c r="G16" s="26" t="s">
        <v>472</v>
      </c>
      <c r="H16" s="26" t="s">
        <v>50</v>
      </c>
      <c r="I16" s="26" t="s">
        <v>238</v>
      </c>
    </row>
    <row r="17" spans="1:9" s="9" customFormat="1" ht="14.25" customHeight="1">
      <c r="A17" s="26">
        <v>9</v>
      </c>
      <c r="B17" s="27" t="s">
        <v>241</v>
      </c>
      <c r="C17" s="28">
        <v>12830</v>
      </c>
      <c r="D17" s="28">
        <v>12830</v>
      </c>
      <c r="E17" s="26" t="s">
        <v>47</v>
      </c>
      <c r="F17" s="26" t="s">
        <v>473</v>
      </c>
      <c r="G17" s="26" t="s">
        <v>473</v>
      </c>
      <c r="H17" s="26" t="s">
        <v>50</v>
      </c>
      <c r="I17" s="26" t="s">
        <v>240</v>
      </c>
    </row>
    <row r="18" spans="1:9" s="9" customFormat="1" ht="14.25" customHeight="1">
      <c r="A18" s="26">
        <v>10</v>
      </c>
      <c r="B18" s="27" t="s">
        <v>242</v>
      </c>
      <c r="C18" s="28">
        <v>14990</v>
      </c>
      <c r="D18" s="28">
        <v>14990</v>
      </c>
      <c r="E18" s="26" t="s">
        <v>47</v>
      </c>
      <c r="F18" s="26" t="s">
        <v>474</v>
      </c>
      <c r="G18" s="26" t="s">
        <v>474</v>
      </c>
      <c r="H18" s="26" t="s">
        <v>50</v>
      </c>
      <c r="I18" s="26" t="s">
        <v>243</v>
      </c>
    </row>
    <row r="19" spans="1:9" s="9" customFormat="1" ht="14.25" customHeight="1">
      <c r="A19" s="26">
        <v>11</v>
      </c>
      <c r="B19" s="27" t="s">
        <v>244</v>
      </c>
      <c r="C19" s="28">
        <v>2500</v>
      </c>
      <c r="D19" s="28">
        <v>2500</v>
      </c>
      <c r="E19" s="26" t="s">
        <v>47</v>
      </c>
      <c r="F19" s="26" t="s">
        <v>475</v>
      </c>
      <c r="G19" s="26" t="s">
        <v>475</v>
      </c>
      <c r="H19" s="26" t="s">
        <v>50</v>
      </c>
      <c r="I19" s="26" t="s">
        <v>250</v>
      </c>
    </row>
    <row r="20" spans="1:9" s="9" customFormat="1" ht="14.25" customHeight="1">
      <c r="A20" s="26">
        <v>12</v>
      </c>
      <c r="B20" s="27" t="s">
        <v>245</v>
      </c>
      <c r="C20" s="28">
        <v>30000</v>
      </c>
      <c r="D20" s="28">
        <v>30000</v>
      </c>
      <c r="E20" s="26" t="s">
        <v>47</v>
      </c>
      <c r="F20" s="26" t="s">
        <v>476</v>
      </c>
      <c r="G20" s="26" t="s">
        <v>476</v>
      </c>
      <c r="H20" s="26" t="s">
        <v>50</v>
      </c>
      <c r="I20" s="26" t="s">
        <v>249</v>
      </c>
    </row>
    <row r="21" spans="1:9" s="9" customFormat="1" ht="14.25" customHeight="1">
      <c r="A21" s="26">
        <v>13</v>
      </c>
      <c r="B21" s="27" t="s">
        <v>246</v>
      </c>
      <c r="C21" s="28">
        <v>900</v>
      </c>
      <c r="D21" s="28">
        <v>900</v>
      </c>
      <c r="E21" s="26" t="s">
        <v>47</v>
      </c>
      <c r="F21" s="26" t="s">
        <v>477</v>
      </c>
      <c r="G21" s="26" t="s">
        <v>477</v>
      </c>
      <c r="H21" s="26" t="s">
        <v>50</v>
      </c>
      <c r="I21" s="26" t="s">
        <v>247</v>
      </c>
    </row>
    <row r="22" spans="1:9" ht="14.25" customHeight="1">
      <c r="A22" s="37">
        <v>14</v>
      </c>
      <c r="B22" s="27" t="s">
        <v>251</v>
      </c>
      <c r="C22" s="28">
        <v>35640</v>
      </c>
      <c r="D22" s="28">
        <v>35640</v>
      </c>
      <c r="E22" s="26" t="s">
        <v>47</v>
      </c>
      <c r="F22" s="26" t="s">
        <v>478</v>
      </c>
      <c r="G22" s="26" t="s">
        <v>478</v>
      </c>
      <c r="H22" s="26" t="s">
        <v>50</v>
      </c>
      <c r="I22" s="26" t="s">
        <v>248</v>
      </c>
    </row>
    <row r="23" spans="1:9" ht="14.25" customHeight="1">
      <c r="A23" s="37">
        <v>15</v>
      </c>
      <c r="B23" s="27" t="s">
        <v>253</v>
      </c>
      <c r="C23" s="28">
        <v>3064</v>
      </c>
      <c r="D23" s="28">
        <v>3064</v>
      </c>
      <c r="E23" s="26" t="s">
        <v>47</v>
      </c>
      <c r="F23" s="26" t="s">
        <v>479</v>
      </c>
      <c r="G23" s="26" t="s">
        <v>479</v>
      </c>
      <c r="H23" s="26" t="s">
        <v>50</v>
      </c>
      <c r="I23" s="26" t="s">
        <v>252</v>
      </c>
    </row>
    <row r="24" spans="1:9" ht="14.25" customHeight="1">
      <c r="A24" s="37">
        <v>16</v>
      </c>
      <c r="B24" s="27" t="s">
        <v>199</v>
      </c>
      <c r="C24" s="28">
        <v>83700</v>
      </c>
      <c r="D24" s="28">
        <v>83700</v>
      </c>
      <c r="E24" s="26" t="s">
        <v>47</v>
      </c>
      <c r="F24" s="26" t="s">
        <v>480</v>
      </c>
      <c r="G24" s="26" t="s">
        <v>480</v>
      </c>
      <c r="H24" s="26" t="s">
        <v>50</v>
      </c>
      <c r="I24" s="26" t="s">
        <v>254</v>
      </c>
    </row>
    <row r="25" spans="1:9" ht="14.25" customHeight="1">
      <c r="A25" s="37">
        <v>17</v>
      </c>
      <c r="B25" s="27" t="s">
        <v>256</v>
      </c>
      <c r="C25" s="28">
        <v>66960</v>
      </c>
      <c r="D25" s="28">
        <v>66960</v>
      </c>
      <c r="E25" s="26" t="s">
        <v>47</v>
      </c>
      <c r="F25" s="26" t="s">
        <v>481</v>
      </c>
      <c r="G25" s="26" t="s">
        <v>481</v>
      </c>
      <c r="H25" s="26" t="s">
        <v>50</v>
      </c>
      <c r="I25" s="26" t="s">
        <v>255</v>
      </c>
    </row>
    <row r="26" spans="1:9" ht="14.25" customHeight="1">
      <c r="A26" s="37">
        <v>18</v>
      </c>
      <c r="B26" s="27" t="s">
        <v>203</v>
      </c>
      <c r="C26" s="28">
        <v>133920</v>
      </c>
      <c r="D26" s="28">
        <v>133920</v>
      </c>
      <c r="E26" s="26" t="s">
        <v>47</v>
      </c>
      <c r="F26" s="26" t="s">
        <v>482</v>
      </c>
      <c r="G26" s="26" t="s">
        <v>482</v>
      </c>
      <c r="H26" s="26" t="s">
        <v>50</v>
      </c>
      <c r="I26" s="26" t="s">
        <v>257</v>
      </c>
    </row>
    <row r="27" spans="1:9" ht="14.25" customHeight="1"/>
    <row r="28" spans="1:9" ht="14.25" customHeight="1">
      <c r="C28" s="12"/>
    </row>
    <row r="29" spans="1:9" ht="14.25" customHeight="1">
      <c r="C29" s="12"/>
    </row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00"/>
  <sheetViews>
    <sheetView zoomScaleNormal="100" workbookViewId="0">
      <selection activeCell="E14" sqref="E14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.69921875" customWidth="1"/>
    <col min="4" max="4" width="11.5" customWidth="1"/>
    <col min="5" max="5" width="12.8984375" customWidth="1"/>
    <col min="6" max="6" width="20.69921875" customWidth="1"/>
    <col min="7" max="7" width="22.89843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7"/>
      <c r="B1" s="18"/>
      <c r="C1" s="18"/>
      <c r="D1" s="18"/>
      <c r="E1" s="18"/>
      <c r="F1" s="18"/>
      <c r="G1" s="18"/>
      <c r="H1" s="18"/>
      <c r="I1" s="17" t="s">
        <v>11</v>
      </c>
    </row>
    <row r="2" spans="1:9" ht="14.25" customHeight="1">
      <c r="A2" s="17"/>
      <c r="B2" s="18"/>
      <c r="C2" s="18"/>
      <c r="D2" s="18"/>
      <c r="E2" s="18"/>
      <c r="F2" s="18"/>
      <c r="G2" s="18"/>
      <c r="H2" s="18"/>
      <c r="I2" s="18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39</v>
      </c>
      <c r="B5" s="20"/>
      <c r="C5" s="20"/>
      <c r="D5" s="20"/>
      <c r="E5" s="20"/>
      <c r="F5" s="20"/>
      <c r="G5" s="20"/>
      <c r="H5" s="20"/>
      <c r="I5" s="20"/>
    </row>
    <row r="6" spans="1:9" ht="21.75" customHeight="1">
      <c r="A6" s="23" t="s">
        <v>40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37">
        <v>1</v>
      </c>
      <c r="B9" s="27" t="s">
        <v>259</v>
      </c>
      <c r="C9" s="28">
        <v>1260</v>
      </c>
      <c r="D9" s="28">
        <v>1260</v>
      </c>
      <c r="E9" s="26" t="s">
        <v>47</v>
      </c>
      <c r="F9" s="26" t="s">
        <v>483</v>
      </c>
      <c r="G9" s="26" t="s">
        <v>483</v>
      </c>
      <c r="H9" s="26" t="s">
        <v>50</v>
      </c>
      <c r="I9" s="26" t="s">
        <v>258</v>
      </c>
    </row>
    <row r="10" spans="1:9" ht="14.25" customHeight="1">
      <c r="A10" s="37">
        <v>2</v>
      </c>
      <c r="B10" s="27" t="s">
        <v>260</v>
      </c>
      <c r="C10" s="28">
        <v>1480</v>
      </c>
      <c r="D10" s="28">
        <v>1480</v>
      </c>
      <c r="E10" s="26" t="s">
        <v>47</v>
      </c>
      <c r="F10" s="26" t="s">
        <v>484</v>
      </c>
      <c r="G10" s="26" t="s">
        <v>484</v>
      </c>
      <c r="H10" s="26" t="s">
        <v>50</v>
      </c>
      <c r="I10" s="26" t="s">
        <v>265</v>
      </c>
    </row>
    <row r="11" spans="1:9" ht="14.25" customHeight="1">
      <c r="A11" s="37">
        <v>3</v>
      </c>
      <c r="B11" s="27" t="s">
        <v>51</v>
      </c>
      <c r="C11" s="28">
        <v>630</v>
      </c>
      <c r="D11" s="28">
        <v>630</v>
      </c>
      <c r="E11" s="26" t="s">
        <v>47</v>
      </c>
      <c r="F11" s="26" t="s">
        <v>485</v>
      </c>
      <c r="G11" s="26" t="s">
        <v>485</v>
      </c>
      <c r="H11" s="26" t="s">
        <v>50</v>
      </c>
      <c r="I11" s="26" t="s">
        <v>264</v>
      </c>
    </row>
    <row r="12" spans="1:9" ht="14.25" customHeight="1">
      <c r="A12" s="37">
        <v>4</v>
      </c>
      <c r="B12" s="27" t="s">
        <v>261</v>
      </c>
      <c r="C12" s="28">
        <v>496000</v>
      </c>
      <c r="D12" s="28">
        <v>504556.19</v>
      </c>
      <c r="E12" s="26" t="s">
        <v>47</v>
      </c>
      <c r="F12" s="26" t="s">
        <v>486</v>
      </c>
      <c r="G12" s="26" t="s">
        <v>486</v>
      </c>
      <c r="H12" s="26" t="s">
        <v>50</v>
      </c>
      <c r="I12" s="26" t="s">
        <v>263</v>
      </c>
    </row>
    <row r="13" spans="1:9" ht="14.25" customHeight="1">
      <c r="A13" s="37">
        <v>5</v>
      </c>
      <c r="B13" s="27" t="s">
        <v>266</v>
      </c>
      <c r="C13" s="28">
        <v>46000</v>
      </c>
      <c r="D13" s="28">
        <v>47398.93</v>
      </c>
      <c r="E13" s="26" t="s">
        <v>47</v>
      </c>
      <c r="F13" s="26" t="s">
        <v>487</v>
      </c>
      <c r="G13" s="26" t="s">
        <v>487</v>
      </c>
      <c r="H13" s="26" t="s">
        <v>50</v>
      </c>
      <c r="I13" s="26" t="s">
        <v>262</v>
      </c>
    </row>
    <row r="14" spans="1:9" s="7" customFormat="1" ht="14.25" customHeight="1">
      <c r="A14" s="26">
        <v>6</v>
      </c>
      <c r="B14" s="27" t="s">
        <v>268</v>
      </c>
      <c r="C14" s="28">
        <v>2000</v>
      </c>
      <c r="D14" s="28">
        <v>2000</v>
      </c>
      <c r="E14" s="26" t="s">
        <v>47</v>
      </c>
      <c r="F14" s="26" t="s">
        <v>488</v>
      </c>
      <c r="G14" s="26" t="s">
        <v>488</v>
      </c>
      <c r="H14" s="26" t="s">
        <v>50</v>
      </c>
      <c r="I14" s="26" t="s">
        <v>267</v>
      </c>
    </row>
    <row r="15" spans="1:9" ht="14.25" customHeight="1">
      <c r="A15" s="37">
        <v>7</v>
      </c>
      <c r="B15" s="27" t="s">
        <v>269</v>
      </c>
      <c r="C15" s="28">
        <v>1300</v>
      </c>
      <c r="D15" s="28">
        <v>1300</v>
      </c>
      <c r="E15" s="26" t="s">
        <v>47</v>
      </c>
      <c r="F15" s="26" t="s">
        <v>489</v>
      </c>
      <c r="G15" s="26" t="s">
        <v>489</v>
      </c>
      <c r="H15" s="26" t="s">
        <v>50</v>
      </c>
      <c r="I15" s="26" t="s">
        <v>270</v>
      </c>
    </row>
    <row r="16" spans="1:9" s="7" customFormat="1" ht="14.25" customHeight="1">
      <c r="A16" s="26">
        <v>8</v>
      </c>
      <c r="B16" s="27" t="s">
        <v>272</v>
      </c>
      <c r="C16" s="28">
        <v>800</v>
      </c>
      <c r="D16" s="28">
        <v>800</v>
      </c>
      <c r="E16" s="26" t="s">
        <v>47</v>
      </c>
      <c r="F16" s="26" t="s">
        <v>490</v>
      </c>
      <c r="G16" s="26" t="s">
        <v>490</v>
      </c>
      <c r="H16" s="26" t="s">
        <v>50</v>
      </c>
      <c r="I16" s="26" t="s">
        <v>271</v>
      </c>
    </row>
    <row r="17" spans="1:9" ht="14.25" customHeight="1">
      <c r="A17" s="37">
        <v>9</v>
      </c>
      <c r="B17" s="27" t="s">
        <v>273</v>
      </c>
      <c r="C17" s="28">
        <v>19700</v>
      </c>
      <c r="D17" s="28">
        <v>19700</v>
      </c>
      <c r="E17" s="26" t="s">
        <v>47</v>
      </c>
      <c r="F17" s="26" t="s">
        <v>491</v>
      </c>
      <c r="G17" s="26" t="s">
        <v>491</v>
      </c>
      <c r="H17" s="26" t="s">
        <v>50</v>
      </c>
      <c r="I17" s="26" t="s">
        <v>274</v>
      </c>
    </row>
    <row r="18" spans="1:9" ht="14.25" customHeight="1">
      <c r="A18" s="18"/>
      <c r="B18" s="18"/>
      <c r="C18" s="18"/>
      <c r="D18" s="18"/>
      <c r="E18" s="18"/>
      <c r="F18" s="18"/>
      <c r="G18" s="18"/>
      <c r="H18" s="18"/>
      <c r="I18" s="18"/>
    </row>
    <row r="19" spans="1:9" ht="14.25" customHeight="1">
      <c r="C19" s="10"/>
    </row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1007"/>
  <sheetViews>
    <sheetView topLeftCell="A4" zoomScaleNormal="100" workbookViewId="0">
      <selection activeCell="E12" sqref="E12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.69921875" customWidth="1"/>
    <col min="4" max="4" width="11.5" customWidth="1"/>
    <col min="5" max="5" width="12.8984375" customWidth="1"/>
    <col min="6" max="6" width="20.69921875" customWidth="1"/>
    <col min="7" max="7" width="22.89843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7"/>
      <c r="B1" s="18"/>
      <c r="C1" s="18"/>
      <c r="D1" s="18"/>
      <c r="E1" s="18"/>
      <c r="F1" s="18"/>
      <c r="G1" s="18"/>
      <c r="H1" s="18"/>
      <c r="I1" s="17" t="s">
        <v>11</v>
      </c>
    </row>
    <row r="2" spans="1:9" ht="14.25" customHeight="1">
      <c r="A2" s="17"/>
      <c r="B2" s="18"/>
      <c r="C2" s="18"/>
      <c r="D2" s="18"/>
      <c r="E2" s="18"/>
      <c r="F2" s="18"/>
      <c r="G2" s="18"/>
      <c r="H2" s="18"/>
      <c r="I2" s="18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41</v>
      </c>
      <c r="B5" s="20"/>
      <c r="C5" s="20"/>
      <c r="D5" s="20"/>
      <c r="E5" s="20"/>
      <c r="F5" s="20"/>
      <c r="G5" s="20"/>
      <c r="H5" s="20"/>
      <c r="I5" s="20"/>
    </row>
    <row r="6" spans="1:9" ht="21.75" customHeight="1">
      <c r="A6" s="23" t="s">
        <v>42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26">
        <v>1</v>
      </c>
      <c r="B9" s="27" t="s">
        <v>284</v>
      </c>
      <c r="C9" s="28">
        <v>8500</v>
      </c>
      <c r="D9" s="28">
        <v>8500</v>
      </c>
      <c r="E9" s="26" t="s">
        <v>47</v>
      </c>
      <c r="F9" s="26" t="s">
        <v>492</v>
      </c>
      <c r="G9" s="26" t="s">
        <v>492</v>
      </c>
      <c r="H9" s="26" t="s">
        <v>50</v>
      </c>
      <c r="I9" s="26" t="s">
        <v>283</v>
      </c>
    </row>
    <row r="10" spans="1:9" s="7" customFormat="1" ht="14.25" customHeight="1">
      <c r="A10" s="26">
        <v>2</v>
      </c>
      <c r="B10" s="27" t="s">
        <v>285</v>
      </c>
      <c r="C10" s="28">
        <v>300</v>
      </c>
      <c r="D10" s="28">
        <v>300</v>
      </c>
      <c r="E10" s="26" t="s">
        <v>47</v>
      </c>
      <c r="F10" s="26" t="s">
        <v>493</v>
      </c>
      <c r="G10" s="26" t="s">
        <v>493</v>
      </c>
      <c r="H10" s="26" t="s">
        <v>50</v>
      </c>
      <c r="I10" s="26" t="s">
        <v>286</v>
      </c>
    </row>
    <row r="11" spans="1:9" ht="14.25" customHeight="1">
      <c r="A11" s="37">
        <v>3</v>
      </c>
      <c r="B11" s="34" t="s">
        <v>288</v>
      </c>
      <c r="C11" s="36">
        <v>6600</v>
      </c>
      <c r="D11" s="36">
        <v>6600</v>
      </c>
      <c r="E11" s="26" t="s">
        <v>47</v>
      </c>
      <c r="F11" s="26" t="s">
        <v>494</v>
      </c>
      <c r="G11" s="26" t="s">
        <v>494</v>
      </c>
      <c r="H11" s="26" t="s">
        <v>50</v>
      </c>
      <c r="I11" s="26" t="s">
        <v>287</v>
      </c>
    </row>
    <row r="12" spans="1:9" ht="14.25" customHeight="1">
      <c r="A12" s="37">
        <v>4</v>
      </c>
      <c r="B12" s="34" t="s">
        <v>289</v>
      </c>
      <c r="C12" s="36">
        <v>1500</v>
      </c>
      <c r="D12" s="36">
        <v>1500</v>
      </c>
      <c r="E12" s="26" t="s">
        <v>47</v>
      </c>
      <c r="F12" s="26" t="s">
        <v>495</v>
      </c>
      <c r="G12" s="26" t="s">
        <v>495</v>
      </c>
      <c r="H12" s="26" t="s">
        <v>50</v>
      </c>
      <c r="I12" s="26" t="s">
        <v>290</v>
      </c>
    </row>
    <row r="13" spans="1:9" ht="14.25" customHeight="1">
      <c r="A13" s="37">
        <v>5</v>
      </c>
      <c r="B13" s="34" t="s">
        <v>292</v>
      </c>
      <c r="C13" s="36">
        <v>4200</v>
      </c>
      <c r="D13" s="36">
        <v>4200</v>
      </c>
      <c r="E13" s="26" t="s">
        <v>47</v>
      </c>
      <c r="F13" s="26" t="s">
        <v>496</v>
      </c>
      <c r="G13" s="26" t="s">
        <v>496</v>
      </c>
      <c r="H13" s="26" t="s">
        <v>50</v>
      </c>
      <c r="I13" s="26" t="s">
        <v>291</v>
      </c>
    </row>
    <row r="14" spans="1:9" ht="14.25" customHeight="1">
      <c r="A14" s="37">
        <v>6</v>
      </c>
      <c r="B14" s="34" t="s">
        <v>293</v>
      </c>
      <c r="C14" s="36">
        <v>6500</v>
      </c>
      <c r="D14" s="36">
        <v>6500</v>
      </c>
      <c r="E14" s="26" t="s">
        <v>47</v>
      </c>
      <c r="F14" s="26" t="s">
        <v>497</v>
      </c>
      <c r="G14" s="26" t="s">
        <v>497</v>
      </c>
      <c r="H14" s="26" t="s">
        <v>50</v>
      </c>
      <c r="I14" s="26" t="s">
        <v>294</v>
      </c>
    </row>
    <row r="15" spans="1:9" ht="14.25" customHeight="1">
      <c r="A15" s="37">
        <v>7</v>
      </c>
      <c r="B15" s="34" t="s">
        <v>296</v>
      </c>
      <c r="C15" s="36">
        <v>18800</v>
      </c>
      <c r="D15" s="36">
        <v>18800</v>
      </c>
      <c r="E15" s="26" t="s">
        <v>47</v>
      </c>
      <c r="F15" s="26" t="s">
        <v>498</v>
      </c>
      <c r="G15" s="26" t="s">
        <v>498</v>
      </c>
      <c r="H15" s="26" t="s">
        <v>50</v>
      </c>
      <c r="I15" s="26" t="s">
        <v>295</v>
      </c>
    </row>
    <row r="16" spans="1:9" ht="14.25" customHeight="1">
      <c r="A16" s="37">
        <v>8</v>
      </c>
      <c r="B16" s="34" t="s">
        <v>298</v>
      </c>
      <c r="C16" s="36">
        <v>14200</v>
      </c>
      <c r="D16" s="36">
        <v>14200</v>
      </c>
      <c r="E16" s="26" t="s">
        <v>47</v>
      </c>
      <c r="F16" s="50" t="s">
        <v>499</v>
      </c>
      <c r="G16" s="50" t="s">
        <v>499</v>
      </c>
      <c r="H16" s="26" t="s">
        <v>50</v>
      </c>
      <c r="I16" s="26" t="s">
        <v>297</v>
      </c>
    </row>
    <row r="17" spans="1:9" ht="14.25" customHeight="1">
      <c r="A17" s="37">
        <v>9</v>
      </c>
      <c r="B17" s="34" t="s">
        <v>300</v>
      </c>
      <c r="C17" s="36">
        <v>800</v>
      </c>
      <c r="D17" s="36">
        <v>800</v>
      </c>
      <c r="E17" s="26" t="s">
        <v>47</v>
      </c>
      <c r="F17" s="50" t="s">
        <v>500</v>
      </c>
      <c r="G17" s="50" t="s">
        <v>500</v>
      </c>
      <c r="H17" s="26" t="s">
        <v>50</v>
      </c>
      <c r="I17" s="26" t="s">
        <v>299</v>
      </c>
    </row>
    <row r="18" spans="1:9" ht="14.25" customHeight="1">
      <c r="A18" s="37">
        <v>10</v>
      </c>
      <c r="B18" s="34" t="s">
        <v>301</v>
      </c>
      <c r="C18" s="36">
        <v>35640</v>
      </c>
      <c r="D18" s="36">
        <v>35640</v>
      </c>
      <c r="E18" s="26" t="s">
        <v>47</v>
      </c>
      <c r="F18" s="50" t="s">
        <v>478</v>
      </c>
      <c r="G18" s="50" t="s">
        <v>478</v>
      </c>
      <c r="H18" s="26" t="s">
        <v>50</v>
      </c>
      <c r="I18" s="26" t="s">
        <v>302</v>
      </c>
    </row>
    <row r="19" spans="1:9" ht="14.25" customHeight="1">
      <c r="A19" s="37">
        <v>11</v>
      </c>
      <c r="B19" s="34" t="s">
        <v>268</v>
      </c>
      <c r="C19" s="36">
        <v>3500</v>
      </c>
      <c r="D19" s="36">
        <v>3500</v>
      </c>
      <c r="E19" s="26" t="s">
        <v>47</v>
      </c>
      <c r="F19" s="50" t="s">
        <v>501</v>
      </c>
      <c r="G19" s="50" t="s">
        <v>501</v>
      </c>
      <c r="H19" s="26" t="s">
        <v>50</v>
      </c>
      <c r="I19" s="26" t="s">
        <v>303</v>
      </c>
    </row>
    <row r="20" spans="1:9" ht="14.25" customHeight="1">
      <c r="A20" s="37">
        <v>12</v>
      </c>
      <c r="B20" s="34" t="s">
        <v>241</v>
      </c>
      <c r="C20" s="36">
        <v>20200</v>
      </c>
      <c r="D20" s="36">
        <v>20200</v>
      </c>
      <c r="E20" s="26" t="s">
        <v>47</v>
      </c>
      <c r="F20" s="26" t="s">
        <v>502</v>
      </c>
      <c r="G20" s="26" t="s">
        <v>502</v>
      </c>
      <c r="H20" s="26" t="s">
        <v>50</v>
      </c>
      <c r="I20" s="26" t="s">
        <v>304</v>
      </c>
    </row>
    <row r="21" spans="1:9" ht="14.25" customHeight="1">
      <c r="A21" s="37">
        <v>13</v>
      </c>
      <c r="B21" s="34" t="s">
        <v>301</v>
      </c>
      <c r="C21" s="36">
        <v>35640</v>
      </c>
      <c r="D21" s="36">
        <v>35640</v>
      </c>
      <c r="E21" s="26" t="s">
        <v>47</v>
      </c>
      <c r="F21" s="50" t="s">
        <v>478</v>
      </c>
      <c r="G21" s="50" t="s">
        <v>478</v>
      </c>
      <c r="H21" s="26" t="s">
        <v>50</v>
      </c>
      <c r="I21" s="26" t="s">
        <v>305</v>
      </c>
    </row>
    <row r="22" spans="1:9" ht="14.25" customHeight="1">
      <c r="A22" s="37">
        <v>14</v>
      </c>
      <c r="B22" s="34" t="s">
        <v>300</v>
      </c>
      <c r="C22" s="36">
        <v>800</v>
      </c>
      <c r="D22" s="36">
        <v>800</v>
      </c>
      <c r="E22" s="26" t="s">
        <v>47</v>
      </c>
      <c r="F22" s="50" t="s">
        <v>500</v>
      </c>
      <c r="G22" s="50" t="s">
        <v>500</v>
      </c>
      <c r="H22" s="26" t="s">
        <v>50</v>
      </c>
      <c r="I22" s="26" t="s">
        <v>306</v>
      </c>
    </row>
    <row r="23" spans="1:9" ht="14.25" customHeight="1">
      <c r="A23" s="37">
        <v>15</v>
      </c>
      <c r="B23" s="34" t="s">
        <v>51</v>
      </c>
      <c r="C23" s="36">
        <v>8200</v>
      </c>
      <c r="D23" s="36">
        <v>8200</v>
      </c>
      <c r="E23" s="26" t="s">
        <v>47</v>
      </c>
      <c r="F23" s="26" t="s">
        <v>503</v>
      </c>
      <c r="G23" s="26" t="s">
        <v>503</v>
      </c>
      <c r="H23" s="26" t="s">
        <v>50</v>
      </c>
      <c r="I23" s="26" t="s">
        <v>307</v>
      </c>
    </row>
    <row r="24" spans="1:9" ht="14.25" customHeight="1">
      <c r="A24" s="37">
        <v>16</v>
      </c>
      <c r="B24" s="34" t="s">
        <v>309</v>
      </c>
      <c r="C24" s="36">
        <v>4700</v>
      </c>
      <c r="D24" s="36">
        <v>4700</v>
      </c>
      <c r="E24" s="26" t="s">
        <v>47</v>
      </c>
      <c r="F24" s="50" t="s">
        <v>504</v>
      </c>
      <c r="G24" s="50" t="s">
        <v>504</v>
      </c>
      <c r="H24" s="26" t="s">
        <v>50</v>
      </c>
      <c r="I24" s="26" t="s">
        <v>308</v>
      </c>
    </row>
    <row r="25" spans="1:9" ht="14.25" customHeight="1">
      <c r="A25" s="37">
        <v>17</v>
      </c>
      <c r="B25" s="34" t="s">
        <v>310</v>
      </c>
      <c r="C25" s="36">
        <v>13000</v>
      </c>
      <c r="D25" s="36">
        <v>13000</v>
      </c>
      <c r="E25" s="26" t="s">
        <v>47</v>
      </c>
      <c r="F25" s="50" t="s">
        <v>505</v>
      </c>
      <c r="G25" s="50" t="s">
        <v>505</v>
      </c>
      <c r="H25" s="26" t="s">
        <v>50</v>
      </c>
      <c r="I25" s="26" t="s">
        <v>311</v>
      </c>
    </row>
    <row r="26" spans="1:9" ht="14.25" customHeight="1"/>
    <row r="27" spans="1:9" ht="14.25" customHeight="1">
      <c r="C27" s="10"/>
    </row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998"/>
  <sheetViews>
    <sheetView topLeftCell="A7" zoomScaleNormal="100" workbookViewId="0">
      <selection activeCell="E15" sqref="E15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.69921875" customWidth="1"/>
    <col min="4" max="4" width="11.5" customWidth="1"/>
    <col min="5" max="5" width="12.8984375" customWidth="1"/>
    <col min="6" max="6" width="20.69921875" customWidth="1"/>
    <col min="7" max="7" width="22.89843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7"/>
      <c r="B1" s="18"/>
      <c r="C1" s="18"/>
      <c r="D1" s="18"/>
      <c r="E1" s="18"/>
      <c r="F1" s="18"/>
      <c r="G1" s="18"/>
      <c r="H1" s="18"/>
      <c r="I1" s="17" t="s">
        <v>11</v>
      </c>
    </row>
    <row r="2" spans="1:9" ht="14.25" customHeight="1">
      <c r="A2" s="17"/>
      <c r="B2" s="18"/>
      <c r="C2" s="18"/>
      <c r="D2" s="18"/>
      <c r="E2" s="18"/>
      <c r="F2" s="18"/>
      <c r="G2" s="18"/>
      <c r="H2" s="18"/>
      <c r="I2" s="18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43</v>
      </c>
      <c r="B5" s="20"/>
      <c r="C5" s="20"/>
      <c r="D5" s="20"/>
      <c r="E5" s="20"/>
      <c r="F5" s="20"/>
      <c r="G5" s="20"/>
      <c r="H5" s="20"/>
      <c r="I5" s="20"/>
    </row>
    <row r="6" spans="1:9" ht="21.75" customHeight="1">
      <c r="A6" s="23" t="s">
        <v>44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26">
        <v>1</v>
      </c>
      <c r="B9" s="27" t="s">
        <v>276</v>
      </c>
      <c r="C9" s="28">
        <v>15600</v>
      </c>
      <c r="D9" s="28">
        <v>15600</v>
      </c>
      <c r="E9" s="26" t="s">
        <v>47</v>
      </c>
      <c r="F9" s="26" t="s">
        <v>506</v>
      </c>
      <c r="G9" s="26" t="s">
        <v>506</v>
      </c>
      <c r="H9" s="26" t="s">
        <v>50</v>
      </c>
      <c r="I9" s="26" t="s">
        <v>275</v>
      </c>
    </row>
    <row r="10" spans="1:9" ht="14.25" customHeight="1">
      <c r="A10" s="26">
        <v>2</v>
      </c>
      <c r="B10" s="27" t="s">
        <v>278</v>
      </c>
      <c r="C10" s="28">
        <v>5600</v>
      </c>
      <c r="D10" s="28">
        <v>5600</v>
      </c>
      <c r="E10" s="26" t="s">
        <v>47</v>
      </c>
      <c r="F10" s="26" t="s">
        <v>507</v>
      </c>
      <c r="G10" s="26" t="s">
        <v>507</v>
      </c>
      <c r="H10" s="26" t="s">
        <v>50</v>
      </c>
      <c r="I10" s="26" t="s">
        <v>277</v>
      </c>
    </row>
    <row r="11" spans="1:9" ht="14.25" customHeight="1">
      <c r="A11" s="37">
        <v>3</v>
      </c>
      <c r="B11" s="27" t="s">
        <v>279</v>
      </c>
      <c r="C11" s="36">
        <v>2200</v>
      </c>
      <c r="D11" s="36">
        <v>2200</v>
      </c>
      <c r="E11" s="26" t="s">
        <v>47</v>
      </c>
      <c r="F11" s="26" t="s">
        <v>508</v>
      </c>
      <c r="G11" s="26" t="s">
        <v>508</v>
      </c>
      <c r="H11" s="26" t="s">
        <v>50</v>
      </c>
      <c r="I11" s="26" t="s">
        <v>281</v>
      </c>
    </row>
    <row r="12" spans="1:9" ht="14.25" customHeight="1">
      <c r="A12" s="37">
        <v>4</v>
      </c>
      <c r="B12" s="27" t="s">
        <v>280</v>
      </c>
      <c r="C12" s="36">
        <v>10600</v>
      </c>
      <c r="D12" s="36">
        <v>10600</v>
      </c>
      <c r="E12" s="26" t="s">
        <v>47</v>
      </c>
      <c r="F12" s="26" t="s">
        <v>509</v>
      </c>
      <c r="G12" s="26" t="s">
        <v>509</v>
      </c>
      <c r="H12" s="26" t="s">
        <v>50</v>
      </c>
      <c r="I12" s="26" t="s">
        <v>282</v>
      </c>
    </row>
    <row r="13" spans="1:9" ht="14.25" customHeight="1">
      <c r="A13" s="37">
        <v>5</v>
      </c>
      <c r="B13" s="34" t="s">
        <v>313</v>
      </c>
      <c r="C13" s="36">
        <v>40500</v>
      </c>
      <c r="D13" s="36">
        <v>40500</v>
      </c>
      <c r="E13" s="26" t="s">
        <v>47</v>
      </c>
      <c r="F13" s="50" t="s">
        <v>510</v>
      </c>
      <c r="G13" s="50" t="s">
        <v>510</v>
      </c>
      <c r="H13" s="26" t="s">
        <v>50</v>
      </c>
      <c r="I13" s="26" t="s">
        <v>312</v>
      </c>
    </row>
    <row r="14" spans="1:9" ht="14.25" customHeight="1">
      <c r="A14" s="37"/>
      <c r="B14" s="34"/>
      <c r="C14" s="36"/>
      <c r="D14" s="36"/>
      <c r="E14" s="37"/>
      <c r="F14" s="50"/>
      <c r="G14" s="50"/>
      <c r="H14" s="37"/>
      <c r="I14" s="26"/>
    </row>
    <row r="15" spans="1:9" ht="14.25" customHeight="1">
      <c r="A15" s="2"/>
      <c r="B15" s="3"/>
      <c r="C15" s="4"/>
      <c r="D15" s="4"/>
      <c r="E15" s="2"/>
      <c r="F15" s="5"/>
      <c r="G15" s="5"/>
      <c r="H15" s="2"/>
      <c r="I15" s="2"/>
    </row>
    <row r="16" spans="1:9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2"/>
  <sheetViews>
    <sheetView topLeftCell="B1" zoomScaleNormal="100" workbookViewId="0">
      <selection activeCell="E14" sqref="E14"/>
    </sheetView>
  </sheetViews>
  <sheetFormatPr defaultColWidth="12.69921875" defaultRowHeight="15" customHeight="1"/>
  <cols>
    <col min="1" max="1" width="5.69921875" customWidth="1"/>
    <col min="2" max="2" width="22.3984375" customWidth="1"/>
    <col min="3" max="3" width="22" customWidth="1"/>
    <col min="4" max="4" width="18" customWidth="1"/>
    <col min="5" max="5" width="15.296875" customWidth="1"/>
    <col min="6" max="6" width="22.69921875" customWidth="1"/>
    <col min="7" max="7" width="24.69921875" customWidth="1"/>
    <col min="8" max="8" width="12.69921875" customWidth="1"/>
    <col min="9" max="9" width="18.3984375" customWidth="1"/>
    <col min="10" max="26" width="8.69921875" customWidth="1"/>
  </cols>
  <sheetData>
    <row r="1" spans="1:9" ht="14.25" customHeight="1">
      <c r="A1" s="17"/>
      <c r="B1" s="18"/>
      <c r="C1" s="18"/>
      <c r="D1" s="18"/>
      <c r="E1" s="18"/>
      <c r="F1" s="18"/>
      <c r="G1" s="18"/>
      <c r="H1" s="18"/>
      <c r="I1" s="17" t="s">
        <v>11</v>
      </c>
    </row>
    <row r="2" spans="1:9" ht="14.25" customHeight="1">
      <c r="A2" s="17"/>
      <c r="B2" s="18"/>
      <c r="C2" s="18"/>
      <c r="D2" s="18"/>
      <c r="E2" s="18"/>
      <c r="F2" s="18"/>
      <c r="G2" s="18"/>
      <c r="H2" s="18"/>
      <c r="I2" s="18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45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13</v>
      </c>
      <c r="B5" s="20"/>
      <c r="C5" s="20"/>
      <c r="D5" s="20"/>
      <c r="E5" s="20"/>
      <c r="F5" s="20"/>
      <c r="G5" s="20"/>
      <c r="H5" s="20"/>
      <c r="I5" s="20"/>
    </row>
    <row r="6" spans="1:9" ht="14.25" customHeight="1">
      <c r="A6" s="23" t="s">
        <v>14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25" t="s">
        <v>1</v>
      </c>
      <c r="B8" s="25" t="s">
        <v>15</v>
      </c>
      <c r="C8" s="25" t="s">
        <v>16</v>
      </c>
      <c r="D8" s="25" t="s">
        <v>17</v>
      </c>
      <c r="E8" s="25" t="s">
        <v>18</v>
      </c>
      <c r="F8" s="25" t="s">
        <v>19</v>
      </c>
      <c r="G8" s="25" t="s">
        <v>20</v>
      </c>
      <c r="H8" s="25" t="s">
        <v>21</v>
      </c>
      <c r="I8" s="25" t="s">
        <v>22</v>
      </c>
    </row>
    <row r="9" spans="1:9" s="6" customFormat="1" ht="14.25" customHeight="1">
      <c r="A9" s="26">
        <v>1</v>
      </c>
      <c r="B9" s="27" t="s">
        <v>344</v>
      </c>
      <c r="C9" s="28">
        <v>31200</v>
      </c>
      <c r="D9" s="28">
        <v>31200</v>
      </c>
      <c r="E9" s="26" t="s">
        <v>47</v>
      </c>
      <c r="F9" s="26" t="s">
        <v>357</v>
      </c>
      <c r="G9" s="26" t="s">
        <v>357</v>
      </c>
      <c r="H9" s="26" t="s">
        <v>50</v>
      </c>
      <c r="I9" s="26" t="s">
        <v>343</v>
      </c>
    </row>
    <row r="10" spans="1:9" s="6" customFormat="1" ht="14.25" customHeight="1">
      <c r="A10" s="26">
        <v>2</v>
      </c>
      <c r="B10" s="27" t="s">
        <v>344</v>
      </c>
      <c r="C10" s="28">
        <v>35200</v>
      </c>
      <c r="D10" s="28">
        <v>35200</v>
      </c>
      <c r="E10" s="26" t="s">
        <v>47</v>
      </c>
      <c r="F10" s="26" t="s">
        <v>358</v>
      </c>
      <c r="G10" s="26" t="s">
        <v>358</v>
      </c>
      <c r="H10" s="26" t="s">
        <v>50</v>
      </c>
      <c r="I10" s="26" t="s">
        <v>345</v>
      </c>
    </row>
    <row r="11" spans="1:9" s="6" customFormat="1" ht="14.25" customHeight="1">
      <c r="A11" s="26">
        <v>3</v>
      </c>
      <c r="B11" s="27" t="s">
        <v>344</v>
      </c>
      <c r="C11" s="28">
        <v>54000</v>
      </c>
      <c r="D11" s="28">
        <v>54000</v>
      </c>
      <c r="E11" s="26" t="s">
        <v>47</v>
      </c>
      <c r="F11" s="26" t="s">
        <v>359</v>
      </c>
      <c r="G11" s="26" t="s">
        <v>359</v>
      </c>
      <c r="H11" s="26" t="s">
        <v>50</v>
      </c>
      <c r="I11" s="26" t="s">
        <v>346</v>
      </c>
    </row>
    <row r="12" spans="1:9" s="6" customFormat="1" ht="14.25" customHeight="1">
      <c r="A12" s="26">
        <v>4</v>
      </c>
      <c r="B12" s="27" t="s">
        <v>199</v>
      </c>
      <c r="C12" s="28">
        <v>65286</v>
      </c>
      <c r="D12" s="28">
        <v>65286</v>
      </c>
      <c r="E12" s="26" t="s">
        <v>47</v>
      </c>
      <c r="F12" s="26" t="s">
        <v>360</v>
      </c>
      <c r="G12" s="26" t="s">
        <v>360</v>
      </c>
      <c r="H12" s="26" t="s">
        <v>50</v>
      </c>
      <c r="I12" s="26" t="s">
        <v>347</v>
      </c>
    </row>
    <row r="13" spans="1:9" s="6" customFormat="1" ht="14.25" customHeight="1">
      <c r="A13" s="26">
        <v>5</v>
      </c>
      <c r="B13" s="27" t="s">
        <v>256</v>
      </c>
      <c r="C13" s="28">
        <v>37908</v>
      </c>
      <c r="D13" s="28">
        <v>37908</v>
      </c>
      <c r="E13" s="26" t="s">
        <v>47</v>
      </c>
      <c r="F13" s="26" t="s">
        <v>361</v>
      </c>
      <c r="G13" s="26" t="s">
        <v>361</v>
      </c>
      <c r="H13" s="26" t="s">
        <v>50</v>
      </c>
      <c r="I13" s="26" t="s">
        <v>348</v>
      </c>
    </row>
    <row r="14" spans="1:9" s="6" customFormat="1" ht="14.25" customHeight="1">
      <c r="A14" s="26">
        <v>6</v>
      </c>
      <c r="B14" s="27" t="s">
        <v>203</v>
      </c>
      <c r="C14" s="28">
        <v>83187</v>
      </c>
      <c r="D14" s="28">
        <v>83187</v>
      </c>
      <c r="E14" s="26" t="s">
        <v>47</v>
      </c>
      <c r="F14" s="26" t="s">
        <v>362</v>
      </c>
      <c r="G14" s="26" t="s">
        <v>362</v>
      </c>
      <c r="H14" s="26" t="s">
        <v>50</v>
      </c>
      <c r="I14" s="26" t="s">
        <v>349</v>
      </c>
    </row>
    <row r="15" spans="1:9" s="6" customFormat="1" ht="14.25" customHeight="1">
      <c r="A15" s="29"/>
      <c r="B15" s="30"/>
      <c r="C15" s="31"/>
      <c r="D15" s="31"/>
      <c r="E15" s="32"/>
      <c r="F15" s="32"/>
      <c r="G15" s="32"/>
      <c r="H15" s="32"/>
      <c r="I15" s="32"/>
    </row>
    <row r="16" spans="1:9" ht="14.25" customHeight="1">
      <c r="A16" s="33"/>
      <c r="B16" s="34"/>
      <c r="C16" s="35"/>
      <c r="D16" s="36"/>
      <c r="E16" s="37"/>
      <c r="F16" s="37"/>
      <c r="G16" s="37"/>
      <c r="H16" s="37"/>
      <c r="I16" s="37"/>
    </row>
    <row r="17" spans="1:9" ht="14.25" customHeight="1">
      <c r="A17" s="18"/>
      <c r="B17" s="18"/>
      <c r="C17" s="18"/>
      <c r="D17" s="18"/>
      <c r="E17" s="18"/>
      <c r="F17" s="18"/>
      <c r="G17" s="18"/>
      <c r="H17" s="18"/>
      <c r="I17" s="18"/>
    </row>
    <row r="18" spans="1:9" ht="14.25" customHeight="1">
      <c r="A18" s="18"/>
      <c r="B18" s="18"/>
      <c r="C18" s="18"/>
      <c r="D18" s="18"/>
      <c r="E18" s="18"/>
      <c r="F18" s="18"/>
      <c r="G18" s="18"/>
      <c r="H18" s="18"/>
      <c r="I18" s="18"/>
    </row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4">
    <mergeCell ref="A3:I3"/>
    <mergeCell ref="A4:I4"/>
    <mergeCell ref="A5:I5"/>
    <mergeCell ref="A6:I6"/>
  </mergeCells>
  <phoneticPr fontId="5" type="noConversion"/>
  <pageMargins left="0.11811023622047245" right="0.11811023622047245" top="0.55118110236220474" bottom="0.74803149606299213" header="0" footer="0"/>
  <pageSetup paperSize="9" scale="9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984"/>
  <sheetViews>
    <sheetView zoomScaleNormal="100" workbookViewId="0">
      <selection activeCell="F22" sqref="F22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" customWidth="1"/>
    <col min="4" max="4" width="11.19921875" customWidth="1"/>
    <col min="5" max="5" width="15" customWidth="1"/>
    <col min="6" max="6" width="20.69921875" customWidth="1"/>
    <col min="7" max="7" width="23.199218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"/>
      <c r="I1" s="1" t="s">
        <v>11</v>
      </c>
    </row>
    <row r="2" spans="1:9" ht="14.25" customHeight="1">
      <c r="A2" s="1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23</v>
      </c>
      <c r="B5" s="20"/>
      <c r="C5" s="20"/>
      <c r="D5" s="20"/>
      <c r="E5" s="20"/>
      <c r="F5" s="20"/>
      <c r="G5" s="20"/>
      <c r="H5" s="20"/>
      <c r="I5" s="20"/>
    </row>
    <row r="6" spans="1:9" ht="14.25" customHeight="1">
      <c r="A6" s="23" t="s">
        <v>24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26">
        <v>1</v>
      </c>
      <c r="B9" s="27" t="s">
        <v>325</v>
      </c>
      <c r="C9" s="28">
        <v>298362.87</v>
      </c>
      <c r="D9" s="28">
        <v>298362.87</v>
      </c>
      <c r="E9" s="26" t="s">
        <v>47</v>
      </c>
      <c r="F9" s="50" t="s">
        <v>368</v>
      </c>
      <c r="G9" s="50" t="s">
        <v>368</v>
      </c>
      <c r="H9" s="26" t="s">
        <v>50</v>
      </c>
      <c r="I9" s="26" t="s">
        <v>330</v>
      </c>
    </row>
    <row r="10" spans="1:9" ht="14.25" customHeight="1">
      <c r="A10" s="26">
        <v>2</v>
      </c>
      <c r="B10" s="27" t="s">
        <v>331</v>
      </c>
      <c r="C10" s="28">
        <v>110000</v>
      </c>
      <c r="D10" s="28">
        <v>110600</v>
      </c>
      <c r="E10" s="26" t="s">
        <v>47</v>
      </c>
      <c r="F10" s="26" t="s">
        <v>367</v>
      </c>
      <c r="G10" s="26" t="s">
        <v>367</v>
      </c>
      <c r="H10" s="26" t="s">
        <v>50</v>
      </c>
      <c r="I10" s="26" t="s">
        <v>332</v>
      </c>
    </row>
    <row r="11" spans="1:9" ht="14.25" customHeight="1">
      <c r="A11" s="51">
        <v>3</v>
      </c>
      <c r="B11" s="52" t="s">
        <v>334</v>
      </c>
      <c r="C11" s="53">
        <v>191000</v>
      </c>
      <c r="D11" s="53">
        <v>191500</v>
      </c>
      <c r="E11" s="26" t="s">
        <v>47</v>
      </c>
      <c r="F11" s="54" t="s">
        <v>366</v>
      </c>
      <c r="G11" s="54" t="s">
        <v>366</v>
      </c>
      <c r="H11" s="26" t="s">
        <v>50</v>
      </c>
      <c r="I11" s="26" t="s">
        <v>333</v>
      </c>
    </row>
    <row r="12" spans="1:9" ht="14.25" customHeight="1">
      <c r="A12" s="51">
        <v>4</v>
      </c>
      <c r="B12" s="52" t="s">
        <v>336</v>
      </c>
      <c r="C12" s="53">
        <v>499000</v>
      </c>
      <c r="D12" s="53">
        <v>598000</v>
      </c>
      <c r="E12" s="26" t="s">
        <v>47</v>
      </c>
      <c r="F12" s="54" t="s">
        <v>365</v>
      </c>
      <c r="G12" s="54" t="s">
        <v>365</v>
      </c>
      <c r="H12" s="26" t="s">
        <v>50</v>
      </c>
      <c r="I12" s="26" t="s">
        <v>335</v>
      </c>
    </row>
    <row r="13" spans="1:9" ht="14.25" customHeight="1">
      <c r="A13" s="51">
        <v>5</v>
      </c>
      <c r="B13" s="52" t="s">
        <v>337</v>
      </c>
      <c r="C13" s="53">
        <v>498000</v>
      </c>
      <c r="D13" s="53">
        <v>596000</v>
      </c>
      <c r="E13" s="26" t="s">
        <v>47</v>
      </c>
      <c r="F13" s="54" t="s">
        <v>364</v>
      </c>
      <c r="G13" s="54" t="s">
        <v>364</v>
      </c>
      <c r="H13" s="26" t="s">
        <v>50</v>
      </c>
      <c r="I13" s="26" t="s">
        <v>338</v>
      </c>
    </row>
    <row r="14" spans="1:9" ht="14.25" customHeight="1">
      <c r="A14" s="51">
        <v>6</v>
      </c>
      <c r="B14" s="52" t="s">
        <v>340</v>
      </c>
      <c r="C14" s="53">
        <v>2350</v>
      </c>
      <c r="D14" s="53">
        <v>2350</v>
      </c>
      <c r="E14" s="26" t="s">
        <v>47</v>
      </c>
      <c r="F14" s="54" t="s">
        <v>363</v>
      </c>
      <c r="G14" s="54" t="s">
        <v>363</v>
      </c>
      <c r="H14" s="26" t="s">
        <v>50</v>
      </c>
      <c r="I14" s="26" t="s">
        <v>339</v>
      </c>
    </row>
    <row r="15" spans="1:9" ht="14.25" customHeight="1">
      <c r="A15" s="51"/>
      <c r="B15" s="52"/>
      <c r="C15" s="53"/>
      <c r="D15" s="53"/>
      <c r="E15" s="51"/>
      <c r="F15" s="54"/>
      <c r="G15" s="54"/>
      <c r="H15" s="51"/>
      <c r="I15" s="51"/>
    </row>
    <row r="16" spans="1:9" ht="14.25" customHeight="1">
      <c r="A16" s="51"/>
      <c r="B16" s="52"/>
      <c r="C16" s="53"/>
      <c r="D16" s="53"/>
      <c r="E16" s="51"/>
      <c r="F16" s="54"/>
      <c r="G16" s="54"/>
      <c r="H16" s="51"/>
      <c r="I16" s="51"/>
    </row>
    <row r="17" spans="1:9" ht="14.25" customHeight="1">
      <c r="A17" s="51"/>
      <c r="B17" s="52"/>
      <c r="C17" s="55"/>
      <c r="D17" s="53"/>
      <c r="E17" s="51"/>
      <c r="F17" s="54"/>
      <c r="G17" s="54"/>
      <c r="H17" s="51"/>
      <c r="I17" s="51"/>
    </row>
    <row r="18" spans="1:9" ht="14.25" customHeight="1"/>
    <row r="19" spans="1:9" ht="14.25" customHeight="1"/>
    <row r="20" spans="1:9" ht="14.25" customHeight="1"/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000"/>
  <sheetViews>
    <sheetView topLeftCell="A5" zoomScaleNormal="100" workbookViewId="0">
      <selection activeCell="E21" sqref="E21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3.19921875" customWidth="1"/>
    <col min="4" max="4" width="12.69921875" customWidth="1"/>
    <col min="5" max="5" width="12.8984375" customWidth="1"/>
    <col min="6" max="6" width="20.69921875" customWidth="1"/>
    <col min="7" max="7" width="19.89843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"/>
      <c r="I1" s="1" t="s">
        <v>11</v>
      </c>
    </row>
    <row r="2" spans="1:9" ht="14.25" customHeight="1">
      <c r="A2" s="1"/>
    </row>
    <row r="3" spans="1:9" ht="14.25" customHeight="1">
      <c r="A3" s="14" t="s">
        <v>12</v>
      </c>
      <c r="B3" s="13"/>
      <c r="C3" s="13"/>
      <c r="D3" s="13"/>
      <c r="E3" s="13"/>
      <c r="F3" s="13"/>
      <c r="G3" s="13"/>
      <c r="H3" s="13"/>
      <c r="I3" s="13"/>
    </row>
    <row r="4" spans="1:9" ht="14.25" customHeight="1">
      <c r="A4" s="15" t="s">
        <v>72</v>
      </c>
      <c r="B4" s="16"/>
      <c r="C4" s="16"/>
      <c r="D4" s="16"/>
      <c r="E4" s="16"/>
      <c r="F4" s="16"/>
      <c r="G4" s="16"/>
      <c r="H4" s="16"/>
      <c r="I4" s="16"/>
    </row>
    <row r="5" spans="1:9" ht="14.25" customHeight="1">
      <c r="A5" s="19" t="s">
        <v>25</v>
      </c>
      <c r="B5" s="20"/>
      <c r="C5" s="20"/>
      <c r="D5" s="20"/>
      <c r="E5" s="20"/>
      <c r="F5" s="20"/>
      <c r="G5" s="20"/>
      <c r="H5" s="20"/>
      <c r="I5" s="20"/>
    </row>
    <row r="6" spans="1:9" ht="14.25" customHeight="1">
      <c r="A6" s="23" t="s">
        <v>26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26">
        <v>1</v>
      </c>
      <c r="B9" s="27" t="s">
        <v>315</v>
      </c>
      <c r="C9" s="28">
        <v>14150</v>
      </c>
      <c r="D9" s="28">
        <v>14150</v>
      </c>
      <c r="E9" s="26" t="s">
        <v>47</v>
      </c>
      <c r="F9" s="26" t="s">
        <v>378</v>
      </c>
      <c r="G9" s="26" t="s">
        <v>378</v>
      </c>
      <c r="H9" s="26" t="s">
        <v>50</v>
      </c>
      <c r="I9" s="26" t="s">
        <v>326</v>
      </c>
    </row>
    <row r="10" spans="1:9" ht="14.25" customHeight="1">
      <c r="A10" s="26">
        <v>2</v>
      </c>
      <c r="B10" s="27" t="s">
        <v>241</v>
      </c>
      <c r="C10" s="28">
        <v>15500</v>
      </c>
      <c r="D10" s="28">
        <v>15500</v>
      </c>
      <c r="E10" s="26" t="s">
        <v>47</v>
      </c>
      <c r="F10" s="26" t="s">
        <v>377</v>
      </c>
      <c r="G10" s="26" t="s">
        <v>377</v>
      </c>
      <c r="H10" s="26" t="s">
        <v>50</v>
      </c>
      <c r="I10" s="26" t="s">
        <v>327</v>
      </c>
    </row>
    <row r="11" spans="1:9" ht="14.25" customHeight="1">
      <c r="A11" s="37">
        <v>3</v>
      </c>
      <c r="B11" s="34" t="s">
        <v>316</v>
      </c>
      <c r="C11" s="36">
        <v>2600</v>
      </c>
      <c r="D11" s="36">
        <v>2600</v>
      </c>
      <c r="E11" s="26" t="s">
        <v>47</v>
      </c>
      <c r="F11" s="50" t="s">
        <v>376</v>
      </c>
      <c r="G11" s="50" t="s">
        <v>376</v>
      </c>
      <c r="H11" s="26" t="s">
        <v>50</v>
      </c>
      <c r="I11" s="26" t="s">
        <v>328</v>
      </c>
    </row>
    <row r="12" spans="1:9" ht="14.25" customHeight="1">
      <c r="A12" s="37">
        <v>4</v>
      </c>
      <c r="B12" s="27" t="s">
        <v>296</v>
      </c>
      <c r="C12" s="36">
        <v>23650</v>
      </c>
      <c r="D12" s="36">
        <v>23650</v>
      </c>
      <c r="E12" s="26" t="s">
        <v>47</v>
      </c>
      <c r="F12" s="26" t="s">
        <v>375</v>
      </c>
      <c r="G12" s="26" t="s">
        <v>375</v>
      </c>
      <c r="H12" s="26" t="s">
        <v>50</v>
      </c>
      <c r="I12" s="26" t="s">
        <v>329</v>
      </c>
    </row>
    <row r="13" spans="1:9" ht="14.25" customHeight="1">
      <c r="A13" s="37">
        <v>5</v>
      </c>
      <c r="B13" s="34" t="s">
        <v>298</v>
      </c>
      <c r="C13" s="36">
        <v>9140</v>
      </c>
      <c r="D13" s="36">
        <v>9140</v>
      </c>
      <c r="E13" s="26" t="s">
        <v>47</v>
      </c>
      <c r="F13" s="50" t="s">
        <v>374</v>
      </c>
      <c r="G13" s="50" t="s">
        <v>374</v>
      </c>
      <c r="H13" s="26" t="s">
        <v>50</v>
      </c>
      <c r="I13" s="26" t="s">
        <v>323</v>
      </c>
    </row>
    <row r="14" spans="1:9" ht="14.25" customHeight="1">
      <c r="A14" s="37">
        <v>6</v>
      </c>
      <c r="B14" s="34" t="s">
        <v>317</v>
      </c>
      <c r="C14" s="36">
        <v>129600</v>
      </c>
      <c r="D14" s="36">
        <v>129600</v>
      </c>
      <c r="E14" s="26" t="s">
        <v>47</v>
      </c>
      <c r="F14" s="50" t="s">
        <v>373</v>
      </c>
      <c r="G14" s="50" t="s">
        <v>373</v>
      </c>
      <c r="H14" s="26" t="s">
        <v>50</v>
      </c>
      <c r="I14" s="26" t="s">
        <v>322</v>
      </c>
    </row>
    <row r="15" spans="1:9" ht="14.25" customHeight="1">
      <c r="A15" s="37">
        <v>7</v>
      </c>
      <c r="B15" s="34" t="s">
        <v>318</v>
      </c>
      <c r="C15" s="36">
        <v>77760</v>
      </c>
      <c r="D15" s="36">
        <v>77760</v>
      </c>
      <c r="E15" s="26" t="s">
        <v>47</v>
      </c>
      <c r="F15" s="50" t="s">
        <v>372</v>
      </c>
      <c r="G15" s="50" t="s">
        <v>372</v>
      </c>
      <c r="H15" s="26" t="s">
        <v>50</v>
      </c>
      <c r="I15" s="26" t="s">
        <v>321</v>
      </c>
    </row>
    <row r="16" spans="1:9" ht="14.25" customHeight="1">
      <c r="A16" s="37">
        <v>8</v>
      </c>
      <c r="B16" s="34" t="s">
        <v>319</v>
      </c>
      <c r="C16" s="36">
        <v>170640</v>
      </c>
      <c r="D16" s="36">
        <v>170640</v>
      </c>
      <c r="E16" s="26" t="s">
        <v>47</v>
      </c>
      <c r="F16" s="50" t="s">
        <v>371</v>
      </c>
      <c r="G16" s="50" t="s">
        <v>371</v>
      </c>
      <c r="H16" s="26" t="s">
        <v>50</v>
      </c>
      <c r="I16" s="26" t="s">
        <v>320</v>
      </c>
    </row>
    <row r="17" spans="1:9" ht="14.25" customHeight="1">
      <c r="A17" s="37">
        <v>9</v>
      </c>
      <c r="B17" s="34" t="s">
        <v>325</v>
      </c>
      <c r="C17" s="36">
        <v>895327.11</v>
      </c>
      <c r="D17" s="36">
        <v>895327.11</v>
      </c>
      <c r="E17" s="26" t="s">
        <v>47</v>
      </c>
      <c r="F17" s="50" t="s">
        <v>370</v>
      </c>
      <c r="G17" s="50" t="s">
        <v>370</v>
      </c>
      <c r="H17" s="26" t="s">
        <v>50</v>
      </c>
      <c r="I17" s="26" t="s">
        <v>324</v>
      </c>
    </row>
    <row r="18" spans="1:9" ht="14.25" customHeight="1">
      <c r="A18" s="51">
        <v>10</v>
      </c>
      <c r="B18" s="52" t="s">
        <v>341</v>
      </c>
      <c r="C18" s="53">
        <v>99296</v>
      </c>
      <c r="D18" s="53">
        <v>99296</v>
      </c>
      <c r="E18" s="26" t="s">
        <v>47</v>
      </c>
      <c r="F18" s="54" t="s">
        <v>369</v>
      </c>
      <c r="G18" s="54" t="s">
        <v>369</v>
      </c>
      <c r="H18" s="26" t="s">
        <v>50</v>
      </c>
      <c r="I18" s="26" t="s">
        <v>342</v>
      </c>
    </row>
    <row r="19" spans="1:9" ht="14.25" customHeight="1"/>
    <row r="20" spans="1:9" ht="14.25" customHeight="1">
      <c r="C20" s="10"/>
    </row>
    <row r="21" spans="1:9" ht="14.25" customHeight="1"/>
    <row r="22" spans="1:9" ht="14.25" customHeight="1"/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998"/>
  <sheetViews>
    <sheetView zoomScaleNormal="100" workbookViewId="0">
      <selection activeCell="F17" sqref="F17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.69921875" customWidth="1"/>
    <col min="4" max="4" width="10.69921875" customWidth="1"/>
    <col min="5" max="5" width="12.8984375" customWidth="1"/>
    <col min="6" max="6" width="20.69921875" customWidth="1"/>
    <col min="7" max="7" width="23.199218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7"/>
      <c r="B1" s="56"/>
      <c r="C1" s="56"/>
      <c r="D1" s="56"/>
      <c r="E1" s="56"/>
      <c r="F1" s="56"/>
      <c r="G1" s="56"/>
      <c r="H1" s="56"/>
      <c r="I1" s="17" t="s">
        <v>11</v>
      </c>
    </row>
    <row r="2" spans="1:9" ht="14.25" customHeight="1">
      <c r="A2" s="17"/>
      <c r="B2" s="56"/>
      <c r="C2" s="56"/>
      <c r="D2" s="56"/>
      <c r="E2" s="56"/>
      <c r="F2" s="56"/>
      <c r="G2" s="56"/>
      <c r="H2" s="56"/>
      <c r="I2" s="56"/>
    </row>
    <row r="3" spans="1:9" ht="14.25" customHeight="1">
      <c r="A3" s="19" t="s">
        <v>12</v>
      </c>
      <c r="B3" s="57"/>
      <c r="C3" s="57"/>
      <c r="D3" s="57"/>
      <c r="E3" s="57"/>
      <c r="F3" s="57"/>
      <c r="G3" s="57"/>
      <c r="H3" s="57"/>
      <c r="I3" s="57"/>
    </row>
    <row r="4" spans="1:9" ht="14.25" customHeight="1">
      <c r="A4" s="21" t="s">
        <v>72</v>
      </c>
      <c r="B4" s="58"/>
      <c r="C4" s="58"/>
      <c r="D4" s="58"/>
      <c r="E4" s="58"/>
      <c r="F4" s="58"/>
      <c r="G4" s="58"/>
      <c r="H4" s="58"/>
      <c r="I4" s="58"/>
    </row>
    <row r="5" spans="1:9" ht="14.25" customHeight="1">
      <c r="A5" s="19" t="s">
        <v>27</v>
      </c>
      <c r="B5" s="57"/>
      <c r="C5" s="57"/>
      <c r="D5" s="57"/>
      <c r="E5" s="57"/>
      <c r="F5" s="57"/>
      <c r="G5" s="57"/>
      <c r="H5" s="57"/>
      <c r="I5" s="57"/>
    </row>
    <row r="6" spans="1:9" ht="14.25" customHeight="1">
      <c r="A6" s="23" t="s">
        <v>28</v>
      </c>
      <c r="B6" s="57"/>
      <c r="C6" s="57"/>
      <c r="D6" s="57"/>
      <c r="E6" s="57"/>
      <c r="F6" s="57"/>
      <c r="G6" s="57"/>
      <c r="H6" s="57"/>
      <c r="I6" s="57"/>
    </row>
    <row r="7" spans="1:9" ht="14.25" customHeight="1">
      <c r="A7" s="59"/>
      <c r="B7" s="56"/>
      <c r="C7" s="56"/>
      <c r="D7" s="56"/>
      <c r="E7" s="56"/>
      <c r="F7" s="56"/>
      <c r="G7" s="56"/>
      <c r="H7" s="56"/>
      <c r="I7" s="56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60">
        <v>1</v>
      </c>
      <c r="B9" s="61" t="s">
        <v>46</v>
      </c>
      <c r="C9" s="62">
        <v>34000</v>
      </c>
      <c r="D9" s="62">
        <v>34000</v>
      </c>
      <c r="E9" s="60" t="s">
        <v>47</v>
      </c>
      <c r="F9" s="63" t="s">
        <v>379</v>
      </c>
      <c r="G9" s="63" t="s">
        <v>379</v>
      </c>
      <c r="H9" s="63" t="s">
        <v>50</v>
      </c>
      <c r="I9" s="60" t="s">
        <v>52</v>
      </c>
    </row>
    <row r="10" spans="1:9" ht="14.25" customHeight="1">
      <c r="A10" s="60">
        <v>2</v>
      </c>
      <c r="B10" s="61" t="s">
        <v>57</v>
      </c>
      <c r="C10" s="62">
        <v>330000</v>
      </c>
      <c r="D10" s="62">
        <v>353800</v>
      </c>
      <c r="E10" s="60" t="s">
        <v>47</v>
      </c>
      <c r="F10" s="63" t="s">
        <v>380</v>
      </c>
      <c r="G10" s="63" t="s">
        <v>380</v>
      </c>
      <c r="H10" s="63" t="s">
        <v>50</v>
      </c>
      <c r="I10" s="60" t="s">
        <v>55</v>
      </c>
    </row>
    <row r="11" spans="1:9" ht="14.25" customHeight="1">
      <c r="A11" s="60">
        <v>3</v>
      </c>
      <c r="B11" s="61" t="s">
        <v>56</v>
      </c>
      <c r="C11" s="62">
        <v>494000</v>
      </c>
      <c r="D11" s="62">
        <v>527600</v>
      </c>
      <c r="E11" s="60" t="s">
        <v>47</v>
      </c>
      <c r="F11" s="63" t="s">
        <v>381</v>
      </c>
      <c r="G11" s="63" t="s">
        <v>381</v>
      </c>
      <c r="H11" s="63" t="s">
        <v>50</v>
      </c>
      <c r="I11" s="60" t="s">
        <v>58</v>
      </c>
    </row>
    <row r="12" spans="1:9" ht="14.25" customHeight="1">
      <c r="A12" s="60">
        <v>4</v>
      </c>
      <c r="B12" s="61" t="s">
        <v>60</v>
      </c>
      <c r="C12" s="62">
        <v>493000</v>
      </c>
      <c r="D12" s="62">
        <v>524000</v>
      </c>
      <c r="E12" s="60" t="s">
        <v>47</v>
      </c>
      <c r="F12" s="63" t="s">
        <v>382</v>
      </c>
      <c r="G12" s="63" t="s">
        <v>382</v>
      </c>
      <c r="H12" s="63" t="s">
        <v>50</v>
      </c>
      <c r="I12" s="60" t="s">
        <v>59</v>
      </c>
    </row>
    <row r="13" spans="1:9" ht="14.25" customHeight="1">
      <c r="A13" s="60">
        <v>5</v>
      </c>
      <c r="B13" s="61" t="s">
        <v>49</v>
      </c>
      <c r="C13" s="62">
        <v>425000</v>
      </c>
      <c r="D13" s="62">
        <v>455300</v>
      </c>
      <c r="E13" s="60" t="s">
        <v>47</v>
      </c>
      <c r="F13" s="63" t="s">
        <v>383</v>
      </c>
      <c r="G13" s="63" t="s">
        <v>383</v>
      </c>
      <c r="H13" s="63" t="s">
        <v>50</v>
      </c>
      <c r="I13" s="60" t="s">
        <v>66</v>
      </c>
    </row>
    <row r="14" spans="1:9" ht="14.25" customHeight="1">
      <c r="A14" s="60">
        <v>6</v>
      </c>
      <c r="B14" s="61" t="s">
        <v>48</v>
      </c>
      <c r="C14" s="62">
        <v>416000</v>
      </c>
      <c r="D14" s="62">
        <v>444100</v>
      </c>
      <c r="E14" s="60" t="s">
        <v>47</v>
      </c>
      <c r="F14" s="63" t="s">
        <v>384</v>
      </c>
      <c r="G14" s="63" t="s">
        <v>384</v>
      </c>
      <c r="H14" s="63" t="s">
        <v>50</v>
      </c>
      <c r="I14" s="60" t="s">
        <v>67</v>
      </c>
    </row>
    <row r="15" spans="1:9" ht="14.25" customHeight="1">
      <c r="A15" s="60">
        <v>7</v>
      </c>
      <c r="B15" s="61" t="s">
        <v>61</v>
      </c>
      <c r="C15" s="62">
        <v>425000</v>
      </c>
      <c r="D15" s="62">
        <v>455300</v>
      </c>
      <c r="E15" s="60" t="s">
        <v>47</v>
      </c>
      <c r="F15" s="63" t="s">
        <v>383</v>
      </c>
      <c r="G15" s="63" t="s">
        <v>383</v>
      </c>
      <c r="H15" s="63" t="s">
        <v>50</v>
      </c>
      <c r="I15" s="60" t="s">
        <v>62</v>
      </c>
    </row>
    <row r="16" spans="1:9" s="7" customFormat="1" ht="14.25" customHeight="1">
      <c r="A16" s="64">
        <v>8</v>
      </c>
      <c r="B16" s="65" t="s">
        <v>69</v>
      </c>
      <c r="C16" s="66">
        <v>488000</v>
      </c>
      <c r="D16" s="66">
        <v>597000</v>
      </c>
      <c r="E16" s="64" t="s">
        <v>47</v>
      </c>
      <c r="F16" s="64" t="s">
        <v>385</v>
      </c>
      <c r="G16" s="64" t="s">
        <v>385</v>
      </c>
      <c r="H16" s="64" t="s">
        <v>50</v>
      </c>
      <c r="I16" s="64" t="s">
        <v>68</v>
      </c>
    </row>
    <row r="17" spans="1:9" ht="14.25" customHeight="1">
      <c r="A17" s="60">
        <v>9</v>
      </c>
      <c r="B17" s="65" t="s">
        <v>70</v>
      </c>
      <c r="C17" s="66">
        <v>261000</v>
      </c>
      <c r="D17" s="66">
        <v>268000</v>
      </c>
      <c r="E17" s="64" t="s">
        <v>47</v>
      </c>
      <c r="F17" s="64" t="s">
        <v>386</v>
      </c>
      <c r="G17" s="64" t="s">
        <v>386</v>
      </c>
      <c r="H17" s="64" t="s">
        <v>50</v>
      </c>
      <c r="I17" s="64" t="s">
        <v>71</v>
      </c>
    </row>
    <row r="18" spans="1:9" ht="14.25" customHeight="1">
      <c r="A18" s="60">
        <v>10</v>
      </c>
      <c r="B18" s="61" t="s">
        <v>51</v>
      </c>
      <c r="C18" s="62">
        <v>16800</v>
      </c>
      <c r="D18" s="62">
        <v>16800</v>
      </c>
      <c r="E18" s="60" t="s">
        <v>47</v>
      </c>
      <c r="F18" s="63" t="s">
        <v>387</v>
      </c>
      <c r="G18" s="63" t="s">
        <v>387</v>
      </c>
      <c r="H18" s="63" t="s">
        <v>50</v>
      </c>
      <c r="I18" s="60" t="s">
        <v>64</v>
      </c>
    </row>
    <row r="19" spans="1:9" ht="14.25" customHeight="1">
      <c r="A19" s="60">
        <v>11</v>
      </c>
      <c r="B19" s="61" t="s">
        <v>53</v>
      </c>
      <c r="C19" s="62">
        <v>19300</v>
      </c>
      <c r="D19" s="62">
        <v>19300</v>
      </c>
      <c r="E19" s="60" t="s">
        <v>47</v>
      </c>
      <c r="F19" s="63" t="s">
        <v>388</v>
      </c>
      <c r="G19" s="63" t="s">
        <v>388</v>
      </c>
      <c r="H19" s="63" t="s">
        <v>50</v>
      </c>
      <c r="I19" s="60" t="s">
        <v>63</v>
      </c>
    </row>
    <row r="20" spans="1:9" ht="14.25" customHeight="1">
      <c r="A20" s="60">
        <v>12</v>
      </c>
      <c r="B20" s="61" t="s">
        <v>54</v>
      </c>
      <c r="C20" s="62">
        <v>69300</v>
      </c>
      <c r="D20" s="62">
        <v>69300</v>
      </c>
      <c r="E20" s="60" t="s">
        <v>47</v>
      </c>
      <c r="F20" s="63" t="s">
        <v>389</v>
      </c>
      <c r="G20" s="63" t="s">
        <v>389</v>
      </c>
      <c r="H20" s="63" t="s">
        <v>50</v>
      </c>
      <c r="I20" s="60" t="s">
        <v>65</v>
      </c>
    </row>
    <row r="21" spans="1:9" ht="14.25" customHeight="1">
      <c r="A21" s="60"/>
      <c r="B21" s="61"/>
      <c r="C21" s="62"/>
      <c r="D21" s="62"/>
      <c r="E21" s="60"/>
      <c r="F21" s="60"/>
      <c r="G21" s="60"/>
      <c r="H21" s="60"/>
      <c r="I21" s="60"/>
    </row>
    <row r="22" spans="1:9" ht="14.25" customHeight="1">
      <c r="A22" s="60"/>
      <c r="B22" s="61"/>
      <c r="C22" s="62"/>
      <c r="D22" s="62"/>
      <c r="E22" s="60"/>
      <c r="F22" s="63"/>
      <c r="G22" s="63"/>
      <c r="H22" s="60"/>
      <c r="I22" s="60"/>
    </row>
    <row r="23" spans="1:9" ht="14.25" customHeight="1">
      <c r="C23" s="10"/>
    </row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</sheetData>
  <mergeCells count="4">
    <mergeCell ref="A3:I3"/>
    <mergeCell ref="A4:I4"/>
    <mergeCell ref="A5:I5"/>
    <mergeCell ref="A6:I6"/>
  </mergeCells>
  <phoneticPr fontId="5" type="noConversion"/>
  <pageMargins left="0.31496062992125984" right="0.31496062992125984" top="0.55118110236220474" bottom="0.74803149606299213" header="0" footer="0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00"/>
  <sheetViews>
    <sheetView zoomScaleNormal="100" workbookViewId="0">
      <selection activeCell="C13" sqref="C13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.19921875" customWidth="1"/>
    <col min="4" max="4" width="10.69921875" customWidth="1"/>
    <col min="5" max="5" width="12.8984375" customWidth="1"/>
    <col min="6" max="6" width="22.69921875" customWidth="1"/>
    <col min="7" max="7" width="23.69921875" customWidth="1"/>
    <col min="8" max="8" width="12.69921875" customWidth="1"/>
    <col min="9" max="9" width="18.19921875" customWidth="1"/>
    <col min="10" max="26" width="8.69921875" customWidth="1"/>
  </cols>
  <sheetData>
    <row r="1" spans="1:9" ht="14.25" customHeight="1">
      <c r="A1" s="17"/>
      <c r="B1" s="18"/>
      <c r="C1" s="18"/>
      <c r="D1" s="18"/>
      <c r="E1" s="18"/>
      <c r="F1" s="18"/>
      <c r="G1" s="18"/>
      <c r="H1" s="18"/>
      <c r="I1" s="17" t="s">
        <v>11</v>
      </c>
    </row>
    <row r="2" spans="1:9" ht="14.25" customHeight="1">
      <c r="A2" s="17"/>
      <c r="B2" s="18"/>
      <c r="C2" s="18"/>
      <c r="D2" s="18"/>
      <c r="E2" s="18"/>
      <c r="F2" s="18"/>
      <c r="G2" s="18"/>
      <c r="H2" s="18"/>
      <c r="I2" s="18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29</v>
      </c>
      <c r="B5" s="20"/>
      <c r="C5" s="20"/>
      <c r="D5" s="20"/>
      <c r="E5" s="20"/>
      <c r="F5" s="20"/>
      <c r="G5" s="20"/>
      <c r="H5" s="20"/>
      <c r="I5" s="20"/>
    </row>
    <row r="6" spans="1:9" ht="21.75" customHeight="1">
      <c r="A6" s="23" t="s">
        <v>30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37">
        <v>1</v>
      </c>
      <c r="B9" s="34" t="s">
        <v>73</v>
      </c>
      <c r="C9" s="36">
        <v>468000</v>
      </c>
      <c r="D9" s="36">
        <v>469000</v>
      </c>
      <c r="E9" s="37" t="s">
        <v>47</v>
      </c>
      <c r="F9" s="50" t="s">
        <v>390</v>
      </c>
      <c r="G9" s="50" t="s">
        <v>390</v>
      </c>
      <c r="H9" s="37" t="s">
        <v>50</v>
      </c>
      <c r="I9" s="37" t="s">
        <v>76</v>
      </c>
    </row>
    <row r="10" spans="1:9" ht="14.25" customHeight="1">
      <c r="A10" s="37">
        <v>2</v>
      </c>
      <c r="B10" s="34" t="s">
        <v>74</v>
      </c>
      <c r="C10" s="67">
        <v>90000</v>
      </c>
      <c r="D10" s="67">
        <v>91000</v>
      </c>
      <c r="E10" s="37" t="s">
        <v>47</v>
      </c>
      <c r="F10" s="50" t="s">
        <v>391</v>
      </c>
      <c r="G10" s="50" t="s">
        <v>391</v>
      </c>
      <c r="H10" s="37" t="s">
        <v>50</v>
      </c>
      <c r="I10" s="37" t="s">
        <v>77</v>
      </c>
    </row>
    <row r="11" spans="1:9" ht="14.25" customHeight="1">
      <c r="A11" s="37">
        <v>3</v>
      </c>
      <c r="B11" s="34" t="s">
        <v>351</v>
      </c>
      <c r="C11" s="67">
        <v>100000</v>
      </c>
      <c r="D11" s="67">
        <v>101000</v>
      </c>
      <c r="E11" s="37" t="s">
        <v>47</v>
      </c>
      <c r="F11" s="50" t="s">
        <v>392</v>
      </c>
      <c r="G11" s="50" t="s">
        <v>392</v>
      </c>
      <c r="H11" s="37" t="s">
        <v>50</v>
      </c>
      <c r="I11" s="37" t="s">
        <v>78</v>
      </c>
    </row>
    <row r="12" spans="1:9" ht="14.25" customHeight="1">
      <c r="A12" s="37">
        <v>4</v>
      </c>
      <c r="B12" s="34" t="s">
        <v>352</v>
      </c>
      <c r="C12" s="36">
        <v>2400</v>
      </c>
      <c r="D12" s="36">
        <v>2400</v>
      </c>
      <c r="E12" s="37" t="s">
        <v>47</v>
      </c>
      <c r="F12" s="50" t="s">
        <v>393</v>
      </c>
      <c r="G12" s="50" t="s">
        <v>393</v>
      </c>
      <c r="H12" s="37" t="s">
        <v>50</v>
      </c>
      <c r="I12" s="37" t="s">
        <v>79</v>
      </c>
    </row>
    <row r="13" spans="1:9" ht="14.25" customHeight="1">
      <c r="A13" s="37">
        <v>5</v>
      </c>
      <c r="B13" s="34" t="s">
        <v>350</v>
      </c>
      <c r="C13" s="36">
        <v>128000</v>
      </c>
      <c r="D13" s="36">
        <v>129000</v>
      </c>
      <c r="E13" s="37" t="s">
        <v>47</v>
      </c>
      <c r="F13" s="50" t="s">
        <v>394</v>
      </c>
      <c r="G13" s="50" t="s">
        <v>394</v>
      </c>
      <c r="H13" s="37" t="s">
        <v>50</v>
      </c>
      <c r="I13" s="37" t="s">
        <v>75</v>
      </c>
    </row>
    <row r="14" spans="1:9" ht="14.25" customHeight="1">
      <c r="A14" s="37">
        <v>6</v>
      </c>
      <c r="B14" s="34" t="s">
        <v>80</v>
      </c>
      <c r="C14" s="67">
        <v>499000</v>
      </c>
      <c r="D14" s="67">
        <v>526300</v>
      </c>
      <c r="E14" s="37" t="s">
        <v>47</v>
      </c>
      <c r="F14" s="50" t="s">
        <v>395</v>
      </c>
      <c r="G14" s="50" t="s">
        <v>395</v>
      </c>
      <c r="H14" s="37" t="s">
        <v>50</v>
      </c>
      <c r="I14" s="37" t="s">
        <v>82</v>
      </c>
    </row>
    <row r="15" spans="1:9" ht="14.25" customHeight="1">
      <c r="A15" s="37">
        <v>7</v>
      </c>
      <c r="B15" s="34" t="s">
        <v>83</v>
      </c>
      <c r="C15" s="67">
        <v>2760</v>
      </c>
      <c r="D15" s="67">
        <v>2760</v>
      </c>
      <c r="E15" s="37" t="s">
        <v>47</v>
      </c>
      <c r="F15" s="50" t="s">
        <v>396</v>
      </c>
      <c r="G15" s="50" t="s">
        <v>396</v>
      </c>
      <c r="H15" s="37" t="s">
        <v>50</v>
      </c>
      <c r="I15" s="37" t="s">
        <v>81</v>
      </c>
    </row>
    <row r="16" spans="1:9" ht="14.25" customHeight="1">
      <c r="A16" s="37">
        <v>8</v>
      </c>
      <c r="B16" s="34" t="s">
        <v>84</v>
      </c>
      <c r="C16" s="36">
        <v>2970</v>
      </c>
      <c r="D16" s="36">
        <v>2970</v>
      </c>
      <c r="E16" s="37" t="s">
        <v>47</v>
      </c>
      <c r="F16" s="50" t="s">
        <v>397</v>
      </c>
      <c r="G16" s="50" t="s">
        <v>397</v>
      </c>
      <c r="H16" s="37" t="s">
        <v>50</v>
      </c>
      <c r="I16" s="37" t="s">
        <v>85</v>
      </c>
    </row>
    <row r="17" spans="1:9" ht="14.25" customHeight="1">
      <c r="A17" s="37">
        <v>9</v>
      </c>
      <c r="B17" s="34" t="s">
        <v>86</v>
      </c>
      <c r="C17" s="36">
        <v>499000</v>
      </c>
      <c r="D17" s="36">
        <v>499800</v>
      </c>
      <c r="E17" s="37" t="s">
        <v>47</v>
      </c>
      <c r="F17" s="50" t="s">
        <v>395</v>
      </c>
      <c r="G17" s="50" t="s">
        <v>395</v>
      </c>
      <c r="H17" s="37" t="s">
        <v>50</v>
      </c>
      <c r="I17" s="37" t="s">
        <v>87</v>
      </c>
    </row>
    <row r="18" spans="1:9" ht="14.25" customHeight="1">
      <c r="A18" s="37">
        <v>10</v>
      </c>
      <c r="B18" s="34" t="s">
        <v>89</v>
      </c>
      <c r="C18" s="67">
        <v>209000</v>
      </c>
      <c r="D18" s="67">
        <v>209500</v>
      </c>
      <c r="E18" s="37" t="s">
        <v>47</v>
      </c>
      <c r="F18" s="50" t="s">
        <v>398</v>
      </c>
      <c r="G18" s="50" t="s">
        <v>398</v>
      </c>
      <c r="H18" s="37" t="s">
        <v>50</v>
      </c>
      <c r="I18" s="37" t="s">
        <v>88</v>
      </c>
    </row>
    <row r="19" spans="1:9" ht="14.25" customHeight="1">
      <c r="A19" s="37"/>
      <c r="B19" s="34"/>
      <c r="C19" s="67"/>
      <c r="D19" s="67"/>
      <c r="E19" s="37"/>
      <c r="F19" s="50"/>
      <c r="G19" s="50"/>
      <c r="H19" s="37"/>
      <c r="I19" s="37"/>
    </row>
    <row r="20" spans="1:9" ht="14.25" customHeight="1">
      <c r="A20" s="37"/>
      <c r="B20" s="34"/>
      <c r="C20" s="36"/>
      <c r="D20" s="36"/>
      <c r="E20" s="37"/>
      <c r="F20" s="50"/>
      <c r="G20" s="50"/>
      <c r="H20" s="37"/>
      <c r="I20" s="37"/>
    </row>
    <row r="21" spans="1:9" ht="14.25" customHeight="1"/>
    <row r="22" spans="1:9" ht="14.25" customHeight="1">
      <c r="C22" s="11"/>
    </row>
    <row r="23" spans="1:9" ht="14.25" customHeight="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3:I3"/>
    <mergeCell ref="A4:I4"/>
    <mergeCell ref="A5:I5"/>
    <mergeCell ref="A6:I6"/>
  </mergeCells>
  <phoneticPr fontId="9" type="noConversion"/>
  <pageMargins left="0.31496062992125984" right="0.31496062992125984" top="0.55118110236220474" bottom="0.74803149606299213" header="0" footer="0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007"/>
  <sheetViews>
    <sheetView zoomScaleNormal="100" workbookViewId="0">
      <selection activeCell="F22" sqref="F22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.69921875" customWidth="1"/>
    <col min="4" max="4" width="11.5" customWidth="1"/>
    <col min="5" max="5" width="12.8984375" customWidth="1"/>
    <col min="6" max="6" width="20.69921875" customWidth="1"/>
    <col min="7" max="7" width="22.89843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7"/>
      <c r="B1" s="18"/>
      <c r="C1" s="18"/>
      <c r="D1" s="18"/>
      <c r="E1" s="18"/>
      <c r="F1" s="18"/>
      <c r="G1" s="18"/>
      <c r="H1" s="18"/>
      <c r="I1" s="17" t="s">
        <v>11</v>
      </c>
    </row>
    <row r="2" spans="1:9" ht="14.25" customHeight="1">
      <c r="A2" s="17"/>
      <c r="B2" s="18"/>
      <c r="C2" s="18"/>
      <c r="D2" s="18"/>
      <c r="E2" s="18"/>
      <c r="F2" s="18"/>
      <c r="G2" s="18"/>
      <c r="H2" s="18"/>
      <c r="I2" s="18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31</v>
      </c>
      <c r="B5" s="20"/>
      <c r="C5" s="20"/>
      <c r="D5" s="20"/>
      <c r="E5" s="20"/>
      <c r="F5" s="20"/>
      <c r="G5" s="20"/>
      <c r="H5" s="20"/>
      <c r="I5" s="20"/>
    </row>
    <row r="6" spans="1:9" ht="21.75" customHeight="1">
      <c r="A6" s="23" t="s">
        <v>32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37">
        <v>1</v>
      </c>
      <c r="B9" s="34" t="s">
        <v>90</v>
      </c>
      <c r="C9" s="36">
        <v>489000</v>
      </c>
      <c r="D9" s="36">
        <v>489700</v>
      </c>
      <c r="E9" s="37" t="s">
        <v>47</v>
      </c>
      <c r="F9" s="50" t="s">
        <v>399</v>
      </c>
      <c r="G9" s="50" t="s">
        <v>399</v>
      </c>
      <c r="H9" s="37" t="s">
        <v>50</v>
      </c>
      <c r="I9" s="37" t="s">
        <v>91</v>
      </c>
    </row>
    <row r="10" spans="1:9" ht="14.25" customHeight="1">
      <c r="A10" s="37">
        <v>2</v>
      </c>
      <c r="B10" s="34" t="s">
        <v>93</v>
      </c>
      <c r="C10" s="36">
        <v>493000</v>
      </c>
      <c r="D10" s="36">
        <v>494200</v>
      </c>
      <c r="E10" s="37" t="s">
        <v>47</v>
      </c>
      <c r="F10" s="50" t="s">
        <v>400</v>
      </c>
      <c r="G10" s="50" t="s">
        <v>400</v>
      </c>
      <c r="H10" s="37" t="s">
        <v>50</v>
      </c>
      <c r="I10" s="37" t="s">
        <v>92</v>
      </c>
    </row>
    <row r="11" spans="1:9" ht="14.25" customHeight="1">
      <c r="A11" s="37">
        <v>3</v>
      </c>
      <c r="B11" s="34" t="s">
        <v>94</v>
      </c>
      <c r="C11" s="36">
        <v>344000</v>
      </c>
      <c r="D11" s="36">
        <v>344100</v>
      </c>
      <c r="E11" s="37" t="s">
        <v>47</v>
      </c>
      <c r="F11" s="50" t="s">
        <v>401</v>
      </c>
      <c r="G11" s="50" t="s">
        <v>401</v>
      </c>
      <c r="H11" s="37" t="s">
        <v>50</v>
      </c>
      <c r="I11" s="37" t="s">
        <v>95</v>
      </c>
    </row>
    <row r="12" spans="1:9" ht="14.25" customHeight="1">
      <c r="A12" s="37">
        <v>4</v>
      </c>
      <c r="B12" s="34" t="s">
        <v>97</v>
      </c>
      <c r="C12" s="36">
        <v>434000</v>
      </c>
      <c r="D12" s="36">
        <v>438100</v>
      </c>
      <c r="E12" s="37" t="s">
        <v>47</v>
      </c>
      <c r="F12" s="50" t="s">
        <v>402</v>
      </c>
      <c r="G12" s="50" t="s">
        <v>402</v>
      </c>
      <c r="H12" s="37" t="s">
        <v>50</v>
      </c>
      <c r="I12" s="37" t="s">
        <v>96</v>
      </c>
    </row>
    <row r="13" spans="1:9" ht="14.25" customHeight="1">
      <c r="A13" s="37">
        <v>5</v>
      </c>
      <c r="B13" s="34" t="s">
        <v>98</v>
      </c>
      <c r="C13" s="36">
        <v>452000</v>
      </c>
      <c r="D13" s="36">
        <v>453200</v>
      </c>
      <c r="E13" s="37" t="s">
        <v>47</v>
      </c>
      <c r="F13" s="50" t="s">
        <v>403</v>
      </c>
      <c r="G13" s="50" t="s">
        <v>403</v>
      </c>
      <c r="H13" s="37" t="s">
        <v>50</v>
      </c>
      <c r="I13" s="37" t="s">
        <v>99</v>
      </c>
    </row>
    <row r="14" spans="1:9" ht="14.25" customHeight="1">
      <c r="A14" s="37">
        <v>6</v>
      </c>
      <c r="B14" s="34" t="s">
        <v>101</v>
      </c>
      <c r="C14" s="36">
        <v>9000</v>
      </c>
      <c r="D14" s="36">
        <v>9000</v>
      </c>
      <c r="E14" s="37" t="s">
        <v>47</v>
      </c>
      <c r="F14" s="50" t="s">
        <v>404</v>
      </c>
      <c r="G14" s="50" t="s">
        <v>404</v>
      </c>
      <c r="H14" s="37" t="s">
        <v>50</v>
      </c>
      <c r="I14" s="37" t="s">
        <v>100</v>
      </c>
    </row>
    <row r="15" spans="1:9" ht="14.25" customHeight="1">
      <c r="A15" s="37">
        <v>7</v>
      </c>
      <c r="B15" s="34" t="s">
        <v>103</v>
      </c>
      <c r="C15" s="36">
        <v>26000</v>
      </c>
      <c r="D15" s="36">
        <v>26000</v>
      </c>
      <c r="E15" s="37" t="s">
        <v>47</v>
      </c>
      <c r="F15" s="50" t="s">
        <v>405</v>
      </c>
      <c r="G15" s="50" t="s">
        <v>405</v>
      </c>
      <c r="H15" s="37" t="s">
        <v>50</v>
      </c>
      <c r="I15" s="37" t="s">
        <v>102</v>
      </c>
    </row>
    <row r="16" spans="1:9" ht="14.25" customHeight="1">
      <c r="A16" s="37">
        <v>8</v>
      </c>
      <c r="B16" s="34" t="s">
        <v>104</v>
      </c>
      <c r="C16" s="36">
        <v>464000</v>
      </c>
      <c r="D16" s="36">
        <v>518000</v>
      </c>
      <c r="E16" s="37" t="s">
        <v>47</v>
      </c>
      <c r="F16" s="50" t="s">
        <v>406</v>
      </c>
      <c r="G16" s="50" t="s">
        <v>406</v>
      </c>
      <c r="H16" s="37" t="s">
        <v>50</v>
      </c>
      <c r="I16" s="37" t="s">
        <v>105</v>
      </c>
    </row>
    <row r="17" spans="1:9" ht="14.25" customHeight="1">
      <c r="A17" s="37">
        <v>9</v>
      </c>
      <c r="B17" s="34" t="s">
        <v>107</v>
      </c>
      <c r="C17" s="36">
        <v>4431</v>
      </c>
      <c r="D17" s="36">
        <v>4431</v>
      </c>
      <c r="E17" s="37" t="s">
        <v>47</v>
      </c>
      <c r="F17" s="50" t="s">
        <v>407</v>
      </c>
      <c r="G17" s="50" t="s">
        <v>407</v>
      </c>
      <c r="H17" s="37" t="s">
        <v>50</v>
      </c>
      <c r="I17" s="37" t="s">
        <v>106</v>
      </c>
    </row>
    <row r="18" spans="1:9" ht="14.25" customHeight="1">
      <c r="A18" s="37">
        <v>10</v>
      </c>
      <c r="B18" s="34" t="s">
        <v>108</v>
      </c>
      <c r="C18" s="36">
        <v>33205</v>
      </c>
      <c r="D18" s="36">
        <v>33205</v>
      </c>
      <c r="E18" s="37" t="s">
        <v>47</v>
      </c>
      <c r="F18" s="50" t="s">
        <v>408</v>
      </c>
      <c r="G18" s="50" t="s">
        <v>408</v>
      </c>
      <c r="H18" s="37" t="s">
        <v>50</v>
      </c>
      <c r="I18" s="37" t="s">
        <v>109</v>
      </c>
    </row>
    <row r="19" spans="1:9" ht="14.25" customHeight="1">
      <c r="A19" s="37">
        <v>11</v>
      </c>
      <c r="B19" s="34" t="s">
        <v>111</v>
      </c>
      <c r="C19" s="36">
        <v>1920</v>
      </c>
      <c r="D19" s="36">
        <v>1920</v>
      </c>
      <c r="E19" s="37" t="s">
        <v>47</v>
      </c>
      <c r="F19" s="50" t="s">
        <v>409</v>
      </c>
      <c r="G19" s="50" t="s">
        <v>409</v>
      </c>
      <c r="H19" s="37" t="s">
        <v>50</v>
      </c>
      <c r="I19" s="37" t="s">
        <v>110</v>
      </c>
    </row>
    <row r="20" spans="1:9" ht="14.25" customHeight="1">
      <c r="A20" s="37">
        <v>12</v>
      </c>
      <c r="B20" s="34" t="s">
        <v>112</v>
      </c>
      <c r="C20" s="36">
        <v>118320</v>
      </c>
      <c r="D20" s="36">
        <v>118320</v>
      </c>
      <c r="E20" s="37" t="s">
        <v>47</v>
      </c>
      <c r="F20" s="50" t="s">
        <v>410</v>
      </c>
      <c r="G20" s="50" t="s">
        <v>410</v>
      </c>
      <c r="H20" s="37" t="s">
        <v>50</v>
      </c>
      <c r="I20" s="37" t="s">
        <v>113</v>
      </c>
    </row>
    <row r="21" spans="1:9" ht="14.25" customHeight="1">
      <c r="A21" s="37">
        <v>13</v>
      </c>
      <c r="B21" s="34" t="s">
        <v>115</v>
      </c>
      <c r="C21" s="36">
        <v>53244</v>
      </c>
      <c r="D21" s="36">
        <v>53244</v>
      </c>
      <c r="E21" s="37" t="s">
        <v>47</v>
      </c>
      <c r="F21" s="50" t="s">
        <v>411</v>
      </c>
      <c r="G21" s="50" t="s">
        <v>411</v>
      </c>
      <c r="H21" s="37" t="s">
        <v>50</v>
      </c>
      <c r="I21" s="37" t="s">
        <v>114</v>
      </c>
    </row>
    <row r="22" spans="1:9" ht="14.25" customHeight="1">
      <c r="A22" s="37">
        <v>14</v>
      </c>
      <c r="B22" s="34" t="s">
        <v>116</v>
      </c>
      <c r="C22" s="36">
        <v>155788</v>
      </c>
      <c r="D22" s="36">
        <v>155788</v>
      </c>
      <c r="E22" s="37" t="s">
        <v>47</v>
      </c>
      <c r="F22" s="50" t="s">
        <v>412</v>
      </c>
      <c r="G22" s="50" t="s">
        <v>412</v>
      </c>
      <c r="H22" s="37" t="s">
        <v>50</v>
      </c>
      <c r="I22" s="37" t="s">
        <v>117</v>
      </c>
    </row>
    <row r="23" spans="1:9" ht="14.25" customHeight="1">
      <c r="A23" s="37">
        <v>15</v>
      </c>
      <c r="B23" s="34" t="s">
        <v>119</v>
      </c>
      <c r="C23" s="36">
        <v>4730</v>
      </c>
      <c r="D23" s="36">
        <v>4730</v>
      </c>
      <c r="E23" s="37" t="s">
        <v>47</v>
      </c>
      <c r="F23" s="50" t="s">
        <v>413</v>
      </c>
      <c r="G23" s="50" t="s">
        <v>413</v>
      </c>
      <c r="H23" s="37" t="s">
        <v>50</v>
      </c>
      <c r="I23" s="37" t="s">
        <v>118</v>
      </c>
    </row>
    <row r="24" spans="1:9" ht="14.25" customHeight="1">
      <c r="A24" s="68">
        <v>16</v>
      </c>
      <c r="B24" s="69" t="s">
        <v>121</v>
      </c>
      <c r="C24" s="70">
        <v>4490</v>
      </c>
      <c r="D24" s="70">
        <v>4490</v>
      </c>
      <c r="E24" s="68" t="s">
        <v>47</v>
      </c>
      <c r="F24" s="71" t="s">
        <v>414</v>
      </c>
      <c r="G24" s="71" t="s">
        <v>414</v>
      </c>
      <c r="H24" s="68" t="s">
        <v>50</v>
      </c>
      <c r="I24" s="68" t="s">
        <v>120</v>
      </c>
    </row>
    <row r="25" spans="1:9" ht="14.25" customHeight="1">
      <c r="A25" s="72">
        <v>17</v>
      </c>
      <c r="B25" s="73" t="s">
        <v>356</v>
      </c>
      <c r="C25" s="74">
        <v>637000</v>
      </c>
      <c r="D25" s="74">
        <v>695000</v>
      </c>
      <c r="E25" s="72" t="s">
        <v>355</v>
      </c>
      <c r="F25" s="75" t="s">
        <v>415</v>
      </c>
      <c r="G25" s="75" t="s">
        <v>415</v>
      </c>
      <c r="H25" s="72" t="s">
        <v>354</v>
      </c>
      <c r="I25" s="72" t="s">
        <v>353</v>
      </c>
    </row>
    <row r="26" spans="1:9" ht="14.25" customHeight="1"/>
    <row r="27" spans="1:9" ht="14.25" customHeight="1">
      <c r="C27" s="10"/>
    </row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mergeCells count="4">
    <mergeCell ref="A3:I3"/>
    <mergeCell ref="A4:I4"/>
    <mergeCell ref="A5:I5"/>
    <mergeCell ref="A6:I6"/>
  </mergeCells>
  <phoneticPr fontId="5" type="noConversion"/>
  <pageMargins left="0.31496062992125984" right="0.31496062992125984" top="0.55118110236220474" bottom="0.74803149606299213" header="0" footer="0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1021"/>
  <sheetViews>
    <sheetView topLeftCell="A7" zoomScaleNormal="100" workbookViewId="0">
      <selection activeCell="F20" sqref="F19:F20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.69921875" customWidth="1"/>
    <col min="4" max="4" width="11.5" customWidth="1"/>
    <col min="5" max="5" width="12.8984375" customWidth="1"/>
    <col min="6" max="6" width="20.69921875" customWidth="1"/>
    <col min="7" max="7" width="22.89843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7"/>
      <c r="B1" s="18"/>
      <c r="C1" s="18"/>
      <c r="D1" s="18"/>
      <c r="E1" s="18"/>
      <c r="F1" s="18"/>
      <c r="G1" s="18"/>
      <c r="H1" s="18"/>
      <c r="I1" s="17" t="s">
        <v>11</v>
      </c>
    </row>
    <row r="2" spans="1:9" ht="14.25" customHeight="1">
      <c r="A2" s="17"/>
      <c r="B2" s="18"/>
      <c r="C2" s="18"/>
      <c r="D2" s="18"/>
      <c r="E2" s="18"/>
      <c r="F2" s="18"/>
      <c r="G2" s="18"/>
      <c r="H2" s="18"/>
      <c r="I2" s="18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33</v>
      </c>
      <c r="B5" s="20"/>
      <c r="C5" s="20"/>
      <c r="D5" s="20"/>
      <c r="E5" s="20"/>
      <c r="F5" s="20"/>
      <c r="G5" s="20"/>
      <c r="H5" s="20"/>
      <c r="I5" s="20"/>
    </row>
    <row r="6" spans="1:9" ht="21.75" customHeight="1">
      <c r="A6" s="23" t="s">
        <v>34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37">
        <v>1</v>
      </c>
      <c r="B9" s="34" t="s">
        <v>122</v>
      </c>
      <c r="C9" s="36">
        <v>22805</v>
      </c>
      <c r="D9" s="36">
        <v>22805</v>
      </c>
      <c r="E9" s="37" t="s">
        <v>47</v>
      </c>
      <c r="F9" s="50" t="s">
        <v>416</v>
      </c>
      <c r="G9" s="50" t="s">
        <v>416</v>
      </c>
      <c r="H9" s="37" t="s">
        <v>50</v>
      </c>
      <c r="I9" s="37" t="s">
        <v>123</v>
      </c>
    </row>
    <row r="10" spans="1:9" ht="14.25" customHeight="1">
      <c r="A10" s="37">
        <v>2</v>
      </c>
      <c r="B10" s="34" t="s">
        <v>124</v>
      </c>
      <c r="C10" s="36">
        <v>42012</v>
      </c>
      <c r="D10" s="36">
        <v>42012</v>
      </c>
      <c r="E10" s="37" t="s">
        <v>47</v>
      </c>
      <c r="F10" s="50" t="s">
        <v>417</v>
      </c>
      <c r="G10" s="50" t="s">
        <v>417</v>
      </c>
      <c r="H10" s="37" t="s">
        <v>50</v>
      </c>
      <c r="I10" s="37" t="s">
        <v>123</v>
      </c>
    </row>
    <row r="11" spans="1:9" ht="14.25" customHeight="1">
      <c r="A11" s="37">
        <v>3</v>
      </c>
      <c r="B11" s="34" t="s">
        <v>125</v>
      </c>
      <c r="C11" s="36">
        <v>16500</v>
      </c>
      <c r="D11" s="36">
        <v>16500</v>
      </c>
      <c r="E11" s="37" t="s">
        <v>47</v>
      </c>
      <c r="F11" s="50" t="s">
        <v>418</v>
      </c>
      <c r="G11" s="50" t="s">
        <v>418</v>
      </c>
      <c r="H11" s="37" t="s">
        <v>50</v>
      </c>
      <c r="I11" s="37" t="s">
        <v>126</v>
      </c>
    </row>
    <row r="12" spans="1:9" ht="14.25" customHeight="1">
      <c r="A12" s="37">
        <v>4</v>
      </c>
      <c r="B12" s="34" t="s">
        <v>128</v>
      </c>
      <c r="C12" s="36">
        <v>48000</v>
      </c>
      <c r="D12" s="36">
        <v>48000</v>
      </c>
      <c r="E12" s="37" t="s">
        <v>47</v>
      </c>
      <c r="F12" s="50" t="s">
        <v>419</v>
      </c>
      <c r="G12" s="50" t="s">
        <v>419</v>
      </c>
      <c r="H12" s="37" t="s">
        <v>50</v>
      </c>
      <c r="I12" s="37" t="s">
        <v>127</v>
      </c>
    </row>
    <row r="13" spans="1:9" ht="14.25" customHeight="1">
      <c r="A13" s="37">
        <v>5</v>
      </c>
      <c r="B13" s="34" t="s">
        <v>129</v>
      </c>
      <c r="C13" s="36">
        <v>24000</v>
      </c>
      <c r="D13" s="36">
        <v>24000</v>
      </c>
      <c r="E13" s="37" t="s">
        <v>47</v>
      </c>
      <c r="F13" s="50" t="s">
        <v>420</v>
      </c>
      <c r="G13" s="50" t="s">
        <v>420</v>
      </c>
      <c r="H13" s="37" t="s">
        <v>50</v>
      </c>
      <c r="I13" s="37" t="s">
        <v>130</v>
      </c>
    </row>
    <row r="14" spans="1:9" ht="14.25" customHeight="1">
      <c r="A14" s="37">
        <v>6</v>
      </c>
      <c r="B14" s="34" t="s">
        <v>132</v>
      </c>
      <c r="C14" s="36">
        <v>16000</v>
      </c>
      <c r="D14" s="36">
        <v>16000</v>
      </c>
      <c r="E14" s="37" t="s">
        <v>47</v>
      </c>
      <c r="F14" s="50" t="s">
        <v>421</v>
      </c>
      <c r="G14" s="50" t="s">
        <v>421</v>
      </c>
      <c r="H14" s="37" t="s">
        <v>50</v>
      </c>
      <c r="I14" s="37" t="s">
        <v>131</v>
      </c>
    </row>
    <row r="15" spans="1:9" ht="14.25" customHeight="1">
      <c r="A15" s="37">
        <v>7</v>
      </c>
      <c r="B15" s="34" t="s">
        <v>133</v>
      </c>
      <c r="C15" s="36">
        <v>96000</v>
      </c>
      <c r="D15" s="36">
        <v>96600</v>
      </c>
      <c r="E15" s="37" t="s">
        <v>47</v>
      </c>
      <c r="F15" s="50" t="s">
        <v>422</v>
      </c>
      <c r="G15" s="50" t="s">
        <v>422</v>
      </c>
      <c r="H15" s="37" t="s">
        <v>50</v>
      </c>
      <c r="I15" s="37" t="s">
        <v>134</v>
      </c>
    </row>
    <row r="16" spans="1:9" ht="14.25" customHeight="1">
      <c r="A16" s="37">
        <v>8</v>
      </c>
      <c r="B16" s="34" t="s">
        <v>136</v>
      </c>
      <c r="C16" s="36">
        <v>19000</v>
      </c>
      <c r="D16" s="36">
        <v>19000</v>
      </c>
      <c r="E16" s="37" t="s">
        <v>47</v>
      </c>
      <c r="F16" s="50" t="s">
        <v>423</v>
      </c>
      <c r="G16" s="50" t="s">
        <v>423</v>
      </c>
      <c r="H16" s="37" t="s">
        <v>50</v>
      </c>
      <c r="I16" s="37" t="s">
        <v>135</v>
      </c>
    </row>
    <row r="17" spans="1:9" ht="14.25" customHeight="1">
      <c r="A17" s="37">
        <v>9</v>
      </c>
      <c r="B17" s="34" t="s">
        <v>137</v>
      </c>
      <c r="C17" s="36">
        <v>18000</v>
      </c>
      <c r="D17" s="36">
        <v>18000</v>
      </c>
      <c r="E17" s="37" t="s">
        <v>47</v>
      </c>
      <c r="F17" s="50" t="s">
        <v>424</v>
      </c>
      <c r="G17" s="50" t="s">
        <v>424</v>
      </c>
      <c r="H17" s="37" t="s">
        <v>50</v>
      </c>
      <c r="I17" s="37" t="s">
        <v>138</v>
      </c>
    </row>
    <row r="18" spans="1:9" ht="14.25" customHeight="1">
      <c r="A18" s="37">
        <v>10</v>
      </c>
      <c r="B18" s="27" t="s">
        <v>145</v>
      </c>
      <c r="C18" s="28">
        <v>190000</v>
      </c>
      <c r="D18" s="28">
        <v>190300</v>
      </c>
      <c r="E18" s="26" t="s">
        <v>47</v>
      </c>
      <c r="F18" s="26" t="s">
        <v>425</v>
      </c>
      <c r="G18" s="26" t="s">
        <v>425</v>
      </c>
      <c r="H18" s="26" t="s">
        <v>50</v>
      </c>
      <c r="I18" s="26" t="s">
        <v>146</v>
      </c>
    </row>
    <row r="19" spans="1:9" ht="14.25" customHeight="1">
      <c r="A19" s="37">
        <v>11</v>
      </c>
      <c r="B19" s="27" t="s">
        <v>149</v>
      </c>
      <c r="C19" s="28">
        <v>250000</v>
      </c>
      <c r="D19" s="28">
        <v>250700</v>
      </c>
      <c r="E19" s="26" t="s">
        <v>47</v>
      </c>
      <c r="F19" s="50" t="s">
        <v>426</v>
      </c>
      <c r="G19" s="50" t="s">
        <v>426</v>
      </c>
      <c r="H19" s="26" t="s">
        <v>50</v>
      </c>
      <c r="I19" s="26" t="s">
        <v>150</v>
      </c>
    </row>
    <row r="20" spans="1:9" ht="14.25" customHeight="1">
      <c r="A20" s="37">
        <v>12</v>
      </c>
      <c r="B20" s="27" t="s">
        <v>148</v>
      </c>
      <c r="C20" s="28">
        <v>214000</v>
      </c>
      <c r="D20" s="28">
        <v>214000</v>
      </c>
      <c r="E20" s="26" t="s">
        <v>47</v>
      </c>
      <c r="F20" s="50" t="s">
        <v>427</v>
      </c>
      <c r="G20" s="50" t="s">
        <v>427</v>
      </c>
      <c r="H20" s="26" t="s">
        <v>50</v>
      </c>
      <c r="I20" s="26" t="s">
        <v>147</v>
      </c>
    </row>
    <row r="21" spans="1:9" ht="14.25" customHeight="1">
      <c r="A21" s="37">
        <v>13</v>
      </c>
      <c r="B21" s="27" t="s">
        <v>141</v>
      </c>
      <c r="C21" s="36">
        <v>244000</v>
      </c>
      <c r="D21" s="36">
        <v>244900</v>
      </c>
      <c r="E21" s="26" t="s">
        <v>47</v>
      </c>
      <c r="F21" s="50" t="s">
        <v>428</v>
      </c>
      <c r="G21" s="50" t="s">
        <v>428</v>
      </c>
      <c r="H21" s="26" t="s">
        <v>50</v>
      </c>
      <c r="I21" s="26" t="s">
        <v>142</v>
      </c>
    </row>
    <row r="22" spans="1:9" s="6" customFormat="1" ht="14.25" customHeight="1">
      <c r="A22" s="26">
        <v>14</v>
      </c>
      <c r="B22" s="27" t="s">
        <v>140</v>
      </c>
      <c r="C22" s="28">
        <v>227000</v>
      </c>
      <c r="D22" s="28">
        <v>227800</v>
      </c>
      <c r="E22" s="26" t="s">
        <v>47</v>
      </c>
      <c r="F22" s="26" t="s">
        <v>429</v>
      </c>
      <c r="G22" s="26" t="s">
        <v>429</v>
      </c>
      <c r="H22" s="26" t="s">
        <v>50</v>
      </c>
      <c r="I22" s="26" t="s">
        <v>139</v>
      </c>
    </row>
    <row r="23" spans="1:9" ht="14.25" customHeight="1">
      <c r="A23" s="37">
        <v>15</v>
      </c>
      <c r="B23" s="27" t="s">
        <v>144</v>
      </c>
      <c r="C23" s="36">
        <v>368000</v>
      </c>
      <c r="D23" s="36">
        <v>368700</v>
      </c>
      <c r="E23" s="26" t="s">
        <v>47</v>
      </c>
      <c r="F23" s="26" t="s">
        <v>430</v>
      </c>
      <c r="G23" s="26" t="s">
        <v>430</v>
      </c>
      <c r="H23" s="26" t="s">
        <v>50</v>
      </c>
      <c r="I23" s="37" t="s">
        <v>143</v>
      </c>
    </row>
    <row r="24" spans="1:9" ht="14.25" customHeight="1">
      <c r="A24" s="37">
        <v>16</v>
      </c>
      <c r="B24" s="34" t="s">
        <v>151</v>
      </c>
      <c r="C24" s="36">
        <v>51695</v>
      </c>
      <c r="D24" s="36">
        <v>51695</v>
      </c>
      <c r="E24" s="26" t="s">
        <v>47</v>
      </c>
      <c r="F24" s="50" t="s">
        <v>431</v>
      </c>
      <c r="G24" s="50" t="s">
        <v>431</v>
      </c>
      <c r="H24" s="26" t="s">
        <v>50</v>
      </c>
      <c r="I24" s="37" t="s">
        <v>152</v>
      </c>
    </row>
    <row r="25" spans="1:9" ht="14.25" customHeight="1">
      <c r="A25" s="37">
        <v>17</v>
      </c>
      <c r="B25" s="34" t="s">
        <v>154</v>
      </c>
      <c r="C25" s="36">
        <v>25125</v>
      </c>
      <c r="D25" s="36">
        <v>25125</v>
      </c>
      <c r="E25" s="26" t="s">
        <v>47</v>
      </c>
      <c r="F25" s="50" t="s">
        <v>432</v>
      </c>
      <c r="G25" s="50" t="s">
        <v>432</v>
      </c>
      <c r="H25" s="26" t="s">
        <v>50</v>
      </c>
      <c r="I25" s="37" t="s">
        <v>153</v>
      </c>
    </row>
    <row r="26" spans="1:9" ht="14.25" customHeight="1">
      <c r="A26" s="37">
        <v>18</v>
      </c>
      <c r="B26" s="27" t="s">
        <v>156</v>
      </c>
      <c r="C26" s="36">
        <v>488000</v>
      </c>
      <c r="D26" s="36">
        <v>489854.1</v>
      </c>
      <c r="E26" s="26" t="s">
        <v>47</v>
      </c>
      <c r="F26" s="26" t="s">
        <v>433</v>
      </c>
      <c r="G26" s="26" t="s">
        <v>433</v>
      </c>
      <c r="H26" s="26" t="s">
        <v>50</v>
      </c>
      <c r="I26" s="37" t="s">
        <v>155</v>
      </c>
    </row>
    <row r="27" spans="1:9" ht="14.25" customHeight="1">
      <c r="A27" s="37">
        <v>19</v>
      </c>
      <c r="B27" s="34" t="s">
        <v>157</v>
      </c>
      <c r="C27" s="36">
        <v>32000</v>
      </c>
      <c r="D27" s="36">
        <v>32000</v>
      </c>
      <c r="E27" s="26" t="s">
        <v>47</v>
      </c>
      <c r="F27" s="50" t="s">
        <v>434</v>
      </c>
      <c r="G27" s="50" t="s">
        <v>434</v>
      </c>
      <c r="H27" s="26" t="s">
        <v>50</v>
      </c>
      <c r="I27" s="37" t="s">
        <v>158</v>
      </c>
    </row>
    <row r="28" spans="1:9" ht="14.25" customHeight="1">
      <c r="A28" s="37">
        <v>20</v>
      </c>
      <c r="B28" s="34" t="s">
        <v>51</v>
      </c>
      <c r="C28" s="36">
        <v>8100</v>
      </c>
      <c r="D28" s="36">
        <v>8100</v>
      </c>
      <c r="E28" s="26" t="s">
        <v>47</v>
      </c>
      <c r="F28" s="50" t="s">
        <v>435</v>
      </c>
      <c r="G28" s="50" t="s">
        <v>435</v>
      </c>
      <c r="H28" s="26" t="s">
        <v>50</v>
      </c>
      <c r="I28" s="37" t="s">
        <v>159</v>
      </c>
    </row>
    <row r="29" spans="1:9" ht="14.25" customHeight="1">
      <c r="A29" s="37">
        <v>21</v>
      </c>
      <c r="B29" s="34" t="s">
        <v>161</v>
      </c>
      <c r="C29" s="36">
        <v>29985</v>
      </c>
      <c r="D29" s="36">
        <v>29985</v>
      </c>
      <c r="E29" s="26" t="s">
        <v>47</v>
      </c>
      <c r="F29" s="50" t="s">
        <v>436</v>
      </c>
      <c r="G29" s="50" t="s">
        <v>436</v>
      </c>
      <c r="H29" s="26" t="s">
        <v>50</v>
      </c>
      <c r="I29" s="37" t="s">
        <v>160</v>
      </c>
    </row>
    <row r="30" spans="1:9" ht="14.25" customHeight="1">
      <c r="A30" s="37">
        <v>22</v>
      </c>
      <c r="B30" s="34" t="s">
        <v>162</v>
      </c>
      <c r="C30" s="36">
        <v>1280</v>
      </c>
      <c r="D30" s="36">
        <v>1280</v>
      </c>
      <c r="E30" s="26" t="s">
        <v>47</v>
      </c>
      <c r="F30" s="50" t="s">
        <v>437</v>
      </c>
      <c r="G30" s="50" t="s">
        <v>437</v>
      </c>
      <c r="H30" s="26" t="s">
        <v>50</v>
      </c>
      <c r="I30" s="37" t="s">
        <v>163</v>
      </c>
    </row>
    <row r="31" spans="1:9" s="8" customFormat="1" ht="14.25" customHeight="1">
      <c r="A31" s="26">
        <v>23</v>
      </c>
      <c r="B31" s="27" t="s">
        <v>165</v>
      </c>
      <c r="C31" s="28">
        <v>144000</v>
      </c>
      <c r="D31" s="28">
        <v>147593.34</v>
      </c>
      <c r="E31" s="26" t="s">
        <v>47</v>
      </c>
      <c r="F31" s="50" t="s">
        <v>438</v>
      </c>
      <c r="G31" s="50" t="s">
        <v>438</v>
      </c>
      <c r="H31" s="26" t="s">
        <v>50</v>
      </c>
      <c r="I31" s="26" t="s">
        <v>164</v>
      </c>
    </row>
    <row r="32" spans="1:9" s="8" customFormat="1" ht="14.25" customHeight="1">
      <c r="A32" s="26">
        <v>24</v>
      </c>
      <c r="B32" s="27" t="s">
        <v>167</v>
      </c>
      <c r="C32" s="28">
        <v>487000</v>
      </c>
      <c r="D32" s="28">
        <v>488177.15</v>
      </c>
      <c r="E32" s="26" t="s">
        <v>47</v>
      </c>
      <c r="F32" s="50" t="s">
        <v>439</v>
      </c>
      <c r="G32" s="50" t="s">
        <v>439</v>
      </c>
      <c r="H32" s="26" t="s">
        <v>50</v>
      </c>
      <c r="I32" s="26" t="s">
        <v>166</v>
      </c>
    </row>
    <row r="33" spans="1:9" s="8" customFormat="1" ht="14.25" customHeight="1">
      <c r="A33" s="26">
        <v>25</v>
      </c>
      <c r="B33" s="27" t="s">
        <v>168</v>
      </c>
      <c r="C33" s="28">
        <v>266800</v>
      </c>
      <c r="D33" s="28">
        <v>266835.25</v>
      </c>
      <c r="E33" s="26" t="s">
        <v>47</v>
      </c>
      <c r="F33" s="50" t="s">
        <v>440</v>
      </c>
      <c r="G33" s="50" t="s">
        <v>440</v>
      </c>
      <c r="H33" s="26" t="s">
        <v>50</v>
      </c>
      <c r="I33" s="26" t="s">
        <v>169</v>
      </c>
    </row>
    <row r="34" spans="1:9" s="8" customFormat="1" ht="14.25" customHeight="1">
      <c r="A34" s="26">
        <v>26</v>
      </c>
      <c r="B34" s="27" t="s">
        <v>170</v>
      </c>
      <c r="C34" s="28">
        <v>495000</v>
      </c>
      <c r="D34" s="28">
        <v>496375.76</v>
      </c>
      <c r="E34" s="26" t="s">
        <v>47</v>
      </c>
      <c r="F34" s="26" t="s">
        <v>441</v>
      </c>
      <c r="G34" s="26" t="s">
        <v>441</v>
      </c>
      <c r="H34" s="26" t="s">
        <v>50</v>
      </c>
      <c r="I34" s="26" t="s">
        <v>171</v>
      </c>
    </row>
    <row r="35" spans="1:9" s="8" customFormat="1" ht="14.25" customHeight="1">
      <c r="A35" s="26">
        <v>27</v>
      </c>
      <c r="B35" s="27" t="s">
        <v>172</v>
      </c>
      <c r="C35" s="28">
        <v>498000</v>
      </c>
      <c r="D35" s="28">
        <v>506363.38</v>
      </c>
      <c r="E35" s="26" t="s">
        <v>47</v>
      </c>
      <c r="F35" s="50" t="s">
        <v>442</v>
      </c>
      <c r="G35" s="50" t="s">
        <v>442</v>
      </c>
      <c r="H35" s="26" t="s">
        <v>50</v>
      </c>
      <c r="I35" s="26" t="s">
        <v>173</v>
      </c>
    </row>
    <row r="36" spans="1:9" s="8" customFormat="1" ht="14.25" customHeight="1">
      <c r="A36" s="26">
        <v>28</v>
      </c>
      <c r="B36" s="27" t="s">
        <v>174</v>
      </c>
      <c r="C36" s="28">
        <v>126000</v>
      </c>
      <c r="D36" s="28">
        <v>126827.54</v>
      </c>
      <c r="E36" s="26" t="s">
        <v>47</v>
      </c>
      <c r="F36" s="50" t="s">
        <v>443</v>
      </c>
      <c r="G36" s="50" t="s">
        <v>443</v>
      </c>
      <c r="H36" s="26" t="s">
        <v>50</v>
      </c>
      <c r="I36" s="26" t="s">
        <v>175</v>
      </c>
    </row>
    <row r="37" spans="1:9" s="8" customFormat="1" ht="14.25" customHeight="1">
      <c r="A37" s="26">
        <v>29</v>
      </c>
      <c r="B37" s="27" t="s">
        <v>176</v>
      </c>
      <c r="C37" s="28">
        <v>489000</v>
      </c>
      <c r="D37" s="28">
        <v>490425.66</v>
      </c>
      <c r="E37" s="26" t="s">
        <v>47</v>
      </c>
      <c r="F37" s="26" t="s">
        <v>444</v>
      </c>
      <c r="G37" s="26" t="s">
        <v>444</v>
      </c>
      <c r="H37" s="26" t="s">
        <v>50</v>
      </c>
      <c r="I37" s="26" t="s">
        <v>177</v>
      </c>
    </row>
    <row r="38" spans="1:9" s="6" customFormat="1" ht="14.25" customHeight="1">
      <c r="A38" s="26">
        <v>30</v>
      </c>
      <c r="B38" s="27" t="s">
        <v>179</v>
      </c>
      <c r="C38" s="28">
        <v>498000</v>
      </c>
      <c r="D38" s="28">
        <v>499881.85</v>
      </c>
      <c r="E38" s="26" t="s">
        <v>47</v>
      </c>
      <c r="F38" s="26" t="s">
        <v>445</v>
      </c>
      <c r="G38" s="26" t="s">
        <v>445</v>
      </c>
      <c r="H38" s="26" t="s">
        <v>50</v>
      </c>
      <c r="I38" s="26" t="s">
        <v>178</v>
      </c>
    </row>
    <row r="39" spans="1:9" ht="14.25" customHeight="1"/>
    <row r="40" spans="1:9" ht="14.25" customHeight="1">
      <c r="C40" s="10"/>
    </row>
    <row r="41" spans="1:9" ht="14.25" customHeight="1"/>
    <row r="42" spans="1:9" ht="14.25" customHeight="1"/>
    <row r="43" spans="1:9" ht="14.25" customHeight="1"/>
    <row r="44" spans="1:9" ht="14.25" customHeight="1"/>
    <row r="45" spans="1:9" ht="14.25" customHeight="1"/>
    <row r="46" spans="1:9" ht="14.25" customHeight="1"/>
    <row r="47" spans="1:9" ht="14.25" customHeight="1"/>
    <row r="48" spans="1:9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  <row r="1016" ht="14.25" customHeight="1"/>
    <row r="1017" ht="14.25" customHeight="1"/>
    <row r="1018" ht="14.25" customHeight="1"/>
    <row r="1019" ht="14.25" customHeight="1"/>
    <row r="1020" ht="14.25" customHeight="1"/>
    <row r="1021" ht="14.25" customHeight="1"/>
  </sheetData>
  <mergeCells count="4">
    <mergeCell ref="A3:I3"/>
    <mergeCell ref="A4:I4"/>
    <mergeCell ref="A5:I5"/>
    <mergeCell ref="A6:I6"/>
  </mergeCells>
  <phoneticPr fontId="5" type="noConversion"/>
  <pageMargins left="0.31496062992125984" right="0.31496062992125984" top="0.55118110236220474" bottom="0.74803149606299213" header="0" footer="0"/>
  <pageSetup paperSize="9"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1013"/>
  <sheetViews>
    <sheetView zoomScaleNormal="100" workbookViewId="0">
      <selection sqref="A1:I30"/>
    </sheetView>
  </sheetViews>
  <sheetFormatPr defaultColWidth="12.69921875" defaultRowHeight="15" customHeight="1"/>
  <cols>
    <col min="1" max="1" width="4.8984375" customWidth="1"/>
    <col min="2" max="2" width="22.3984375" customWidth="1"/>
    <col min="3" max="3" width="11.69921875" customWidth="1"/>
    <col min="4" max="4" width="11.5" customWidth="1"/>
    <col min="5" max="5" width="12.8984375" customWidth="1"/>
    <col min="6" max="6" width="20.69921875" customWidth="1"/>
    <col min="7" max="7" width="22.8984375" customWidth="1"/>
    <col min="8" max="8" width="12.69921875" customWidth="1"/>
    <col min="9" max="9" width="19.19921875" customWidth="1"/>
    <col min="10" max="26" width="8.69921875" customWidth="1"/>
  </cols>
  <sheetData>
    <row r="1" spans="1:9" ht="14.25" customHeight="1">
      <c r="A1" s="17"/>
      <c r="B1" s="18"/>
      <c r="C1" s="18"/>
      <c r="D1" s="18"/>
      <c r="E1" s="18"/>
      <c r="F1" s="18"/>
      <c r="G1" s="18"/>
      <c r="H1" s="18"/>
      <c r="I1" s="17" t="s">
        <v>11</v>
      </c>
    </row>
    <row r="2" spans="1:9" ht="14.25" customHeight="1">
      <c r="A2" s="17"/>
      <c r="B2" s="18"/>
      <c r="C2" s="18"/>
      <c r="D2" s="18"/>
      <c r="E2" s="18"/>
      <c r="F2" s="18"/>
      <c r="G2" s="18"/>
      <c r="H2" s="18"/>
      <c r="I2" s="18"/>
    </row>
    <row r="3" spans="1:9" ht="14.25" customHeight="1">
      <c r="A3" s="19" t="s">
        <v>12</v>
      </c>
      <c r="B3" s="20"/>
      <c r="C3" s="20"/>
      <c r="D3" s="20"/>
      <c r="E3" s="20"/>
      <c r="F3" s="20"/>
      <c r="G3" s="20"/>
      <c r="H3" s="20"/>
      <c r="I3" s="20"/>
    </row>
    <row r="4" spans="1:9" ht="14.25" customHeight="1">
      <c r="A4" s="21" t="s">
        <v>72</v>
      </c>
      <c r="B4" s="22"/>
      <c r="C4" s="22"/>
      <c r="D4" s="22"/>
      <c r="E4" s="22"/>
      <c r="F4" s="22"/>
      <c r="G4" s="22"/>
      <c r="H4" s="22"/>
      <c r="I4" s="22"/>
    </row>
    <row r="5" spans="1:9" ht="14.25" customHeight="1">
      <c r="A5" s="19" t="s">
        <v>35</v>
      </c>
      <c r="B5" s="20"/>
      <c r="C5" s="20"/>
      <c r="D5" s="20"/>
      <c r="E5" s="20"/>
      <c r="F5" s="20"/>
      <c r="G5" s="20"/>
      <c r="H5" s="20"/>
      <c r="I5" s="20"/>
    </row>
    <row r="6" spans="1:9" ht="21.75" customHeight="1">
      <c r="A6" s="23" t="s">
        <v>36</v>
      </c>
      <c r="B6" s="20"/>
      <c r="C6" s="20"/>
      <c r="D6" s="20"/>
      <c r="E6" s="20"/>
      <c r="F6" s="20"/>
      <c r="G6" s="20"/>
      <c r="H6" s="20"/>
      <c r="I6" s="20"/>
    </row>
    <row r="7" spans="1:9" ht="14.25" customHeight="1">
      <c r="A7" s="24"/>
      <c r="B7" s="18"/>
      <c r="C7" s="18"/>
      <c r="D7" s="18"/>
      <c r="E7" s="18"/>
      <c r="F7" s="18"/>
      <c r="G7" s="18"/>
      <c r="H7" s="18"/>
      <c r="I7" s="18"/>
    </row>
    <row r="8" spans="1:9" ht="75" customHeight="1">
      <c r="A8" s="49" t="s">
        <v>1</v>
      </c>
      <c r="B8" s="49" t="s">
        <v>15</v>
      </c>
      <c r="C8" s="49" t="s">
        <v>16</v>
      </c>
      <c r="D8" s="49" t="s">
        <v>17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</row>
    <row r="9" spans="1:9" ht="14.25" customHeight="1">
      <c r="A9" s="37">
        <v>1</v>
      </c>
      <c r="B9" s="34" t="s">
        <v>181</v>
      </c>
      <c r="C9" s="36">
        <v>353000</v>
      </c>
      <c r="D9" s="36">
        <v>354081.62</v>
      </c>
      <c r="E9" s="37" t="s">
        <v>47</v>
      </c>
      <c r="F9" s="50" t="s">
        <v>446</v>
      </c>
      <c r="G9" s="50" t="s">
        <v>446</v>
      </c>
      <c r="H9" s="37" t="s">
        <v>50</v>
      </c>
      <c r="I9" s="37" t="s">
        <v>180</v>
      </c>
    </row>
    <row r="10" spans="1:9" ht="14.25" customHeight="1">
      <c r="A10" s="37">
        <v>2</v>
      </c>
      <c r="B10" s="34" t="s">
        <v>183</v>
      </c>
      <c r="C10" s="36">
        <v>14915</v>
      </c>
      <c r="D10" s="36">
        <v>14915</v>
      </c>
      <c r="E10" s="37" t="s">
        <v>47</v>
      </c>
      <c r="F10" s="50" t="s">
        <v>447</v>
      </c>
      <c r="G10" s="50" t="s">
        <v>447</v>
      </c>
      <c r="H10" s="37" t="s">
        <v>50</v>
      </c>
      <c r="I10" s="37" t="s">
        <v>182</v>
      </c>
    </row>
    <row r="11" spans="1:9" s="7" customFormat="1" ht="14.25" customHeight="1">
      <c r="A11" s="26">
        <v>3</v>
      </c>
      <c r="B11" s="27" t="s">
        <v>184</v>
      </c>
      <c r="C11" s="28">
        <v>14575</v>
      </c>
      <c r="D11" s="28">
        <v>14575</v>
      </c>
      <c r="E11" s="26" t="s">
        <v>47</v>
      </c>
      <c r="F11" s="26" t="s">
        <v>448</v>
      </c>
      <c r="G11" s="26" t="s">
        <v>448</v>
      </c>
      <c r="H11" s="26" t="s">
        <v>50</v>
      </c>
      <c r="I11" s="26" t="s">
        <v>185</v>
      </c>
    </row>
    <row r="12" spans="1:9" ht="14.25" customHeight="1">
      <c r="A12" s="37">
        <v>4</v>
      </c>
      <c r="B12" s="34" t="s">
        <v>187</v>
      </c>
      <c r="C12" s="36">
        <v>488000</v>
      </c>
      <c r="D12" s="36">
        <v>492628.91</v>
      </c>
      <c r="E12" s="26" t="s">
        <v>47</v>
      </c>
      <c r="F12" s="50" t="s">
        <v>449</v>
      </c>
      <c r="G12" s="50" t="s">
        <v>449</v>
      </c>
      <c r="H12" s="26" t="s">
        <v>50</v>
      </c>
      <c r="I12" s="37" t="s">
        <v>186</v>
      </c>
    </row>
    <row r="13" spans="1:9" ht="14.25" customHeight="1">
      <c r="A13" s="37">
        <v>5</v>
      </c>
      <c r="B13" s="27" t="s">
        <v>188</v>
      </c>
      <c r="C13" s="28">
        <v>14465</v>
      </c>
      <c r="D13" s="28">
        <v>14865</v>
      </c>
      <c r="E13" s="26" t="s">
        <v>47</v>
      </c>
      <c r="F13" s="26" t="s">
        <v>450</v>
      </c>
      <c r="G13" s="26" t="s">
        <v>450</v>
      </c>
      <c r="H13" s="26" t="s">
        <v>50</v>
      </c>
      <c r="I13" s="37" t="s">
        <v>189</v>
      </c>
    </row>
    <row r="14" spans="1:9" ht="14.25" customHeight="1">
      <c r="A14" s="37">
        <v>6</v>
      </c>
      <c r="B14" s="34" t="s">
        <v>191</v>
      </c>
      <c r="C14" s="36">
        <v>7090</v>
      </c>
      <c r="D14" s="36">
        <v>7090</v>
      </c>
      <c r="E14" s="26" t="s">
        <v>47</v>
      </c>
      <c r="F14" s="50" t="s">
        <v>451</v>
      </c>
      <c r="G14" s="50" t="s">
        <v>451</v>
      </c>
      <c r="H14" s="26" t="s">
        <v>50</v>
      </c>
      <c r="I14" s="37" t="s">
        <v>190</v>
      </c>
    </row>
    <row r="15" spans="1:9" ht="14.25" customHeight="1">
      <c r="A15" s="37">
        <v>7</v>
      </c>
      <c r="B15" s="34" t="s">
        <v>192</v>
      </c>
      <c r="C15" s="36">
        <v>67660</v>
      </c>
      <c r="D15" s="36">
        <v>67660</v>
      </c>
      <c r="E15" s="26" t="s">
        <v>47</v>
      </c>
      <c r="F15" s="26" t="s">
        <v>452</v>
      </c>
      <c r="G15" s="26" t="s">
        <v>452</v>
      </c>
      <c r="H15" s="26" t="s">
        <v>50</v>
      </c>
      <c r="I15" s="37" t="s">
        <v>193</v>
      </c>
    </row>
    <row r="16" spans="1:9" ht="14.25" customHeight="1">
      <c r="A16" s="37">
        <v>8</v>
      </c>
      <c r="B16" s="34" t="s">
        <v>195</v>
      </c>
      <c r="C16" s="36">
        <v>24000</v>
      </c>
      <c r="D16" s="36">
        <v>24000</v>
      </c>
      <c r="E16" s="26" t="s">
        <v>47</v>
      </c>
      <c r="F16" s="26" t="s">
        <v>453</v>
      </c>
      <c r="G16" s="26" t="s">
        <v>453</v>
      </c>
      <c r="H16" s="26" t="s">
        <v>50</v>
      </c>
      <c r="I16" s="37" t="s">
        <v>194</v>
      </c>
    </row>
    <row r="17" spans="1:9" ht="14.25" customHeight="1">
      <c r="A17" s="37">
        <v>9</v>
      </c>
      <c r="B17" s="34" t="s">
        <v>196</v>
      </c>
      <c r="C17" s="36">
        <v>48000</v>
      </c>
      <c r="D17" s="36">
        <v>48000</v>
      </c>
      <c r="E17" s="26" t="s">
        <v>47</v>
      </c>
      <c r="F17" s="26" t="s">
        <v>454</v>
      </c>
      <c r="G17" s="26" t="s">
        <v>454</v>
      </c>
      <c r="H17" s="26" t="s">
        <v>50</v>
      </c>
      <c r="I17" s="37" t="s">
        <v>197</v>
      </c>
    </row>
    <row r="18" spans="1:9" ht="14.25" customHeight="1">
      <c r="A18" s="37">
        <v>10</v>
      </c>
      <c r="B18" s="34" t="s">
        <v>199</v>
      </c>
      <c r="C18" s="36">
        <v>40500</v>
      </c>
      <c r="D18" s="36">
        <v>40500</v>
      </c>
      <c r="E18" s="26" t="s">
        <v>47</v>
      </c>
      <c r="F18" s="26" t="s">
        <v>455</v>
      </c>
      <c r="G18" s="26" t="s">
        <v>455</v>
      </c>
      <c r="H18" s="26" t="s">
        <v>50</v>
      </c>
      <c r="I18" s="37" t="s">
        <v>198</v>
      </c>
    </row>
    <row r="19" spans="1:9" ht="14.25" customHeight="1">
      <c r="A19" s="37">
        <v>11</v>
      </c>
      <c r="B19" s="34" t="s">
        <v>200</v>
      </c>
      <c r="C19" s="36">
        <v>32400</v>
      </c>
      <c r="D19" s="36">
        <v>32400</v>
      </c>
      <c r="E19" s="26" t="s">
        <v>47</v>
      </c>
      <c r="F19" s="26" t="s">
        <v>456</v>
      </c>
      <c r="G19" s="26" t="s">
        <v>456</v>
      </c>
      <c r="H19" s="26" t="s">
        <v>50</v>
      </c>
      <c r="I19" s="37" t="s">
        <v>201</v>
      </c>
    </row>
    <row r="20" spans="1:9" ht="14.25" customHeight="1">
      <c r="A20" s="37">
        <v>12</v>
      </c>
      <c r="B20" s="34" t="s">
        <v>203</v>
      </c>
      <c r="C20" s="36">
        <v>63990</v>
      </c>
      <c r="D20" s="36">
        <v>63990</v>
      </c>
      <c r="E20" s="26" t="s">
        <v>47</v>
      </c>
      <c r="F20" s="26" t="s">
        <v>457</v>
      </c>
      <c r="G20" s="26" t="s">
        <v>457</v>
      </c>
      <c r="H20" s="26" t="s">
        <v>50</v>
      </c>
      <c r="I20" s="37" t="s">
        <v>202</v>
      </c>
    </row>
    <row r="21" spans="1:9" ht="14.25" customHeight="1">
      <c r="A21" s="37">
        <v>13</v>
      </c>
      <c r="B21" s="34" t="s">
        <v>204</v>
      </c>
      <c r="C21" s="36">
        <v>108600</v>
      </c>
      <c r="D21" s="36">
        <v>108600</v>
      </c>
      <c r="E21" s="26" t="s">
        <v>47</v>
      </c>
      <c r="F21" s="26" t="s">
        <v>458</v>
      </c>
      <c r="G21" s="26" t="s">
        <v>458</v>
      </c>
      <c r="H21" s="26" t="s">
        <v>50</v>
      </c>
      <c r="I21" s="37" t="s">
        <v>205</v>
      </c>
    </row>
    <row r="22" spans="1:9" ht="14.25" customHeight="1">
      <c r="A22" s="37">
        <v>14</v>
      </c>
      <c r="B22" s="34" t="s">
        <v>207</v>
      </c>
      <c r="C22" s="36">
        <v>13000</v>
      </c>
      <c r="D22" s="36">
        <v>13000</v>
      </c>
      <c r="E22" s="26" t="s">
        <v>47</v>
      </c>
      <c r="F22" s="26" t="s">
        <v>459</v>
      </c>
      <c r="G22" s="26" t="s">
        <v>459</v>
      </c>
      <c r="H22" s="26" t="s">
        <v>50</v>
      </c>
      <c r="I22" s="37" t="s">
        <v>206</v>
      </c>
    </row>
    <row r="23" spans="1:9" ht="14.25" customHeight="1">
      <c r="A23" s="37">
        <v>15</v>
      </c>
      <c r="B23" s="34" t="s">
        <v>208</v>
      </c>
      <c r="C23" s="36">
        <v>24200</v>
      </c>
      <c r="D23" s="36">
        <v>24200</v>
      </c>
      <c r="E23" s="26" t="s">
        <v>47</v>
      </c>
      <c r="F23" s="26" t="s">
        <v>460</v>
      </c>
      <c r="G23" s="26" t="s">
        <v>460</v>
      </c>
      <c r="H23" s="26" t="s">
        <v>50</v>
      </c>
      <c r="I23" s="37" t="s">
        <v>209</v>
      </c>
    </row>
    <row r="24" spans="1:9" ht="14.25" customHeight="1">
      <c r="A24" s="37">
        <v>16</v>
      </c>
      <c r="B24" s="34" t="s">
        <v>211</v>
      </c>
      <c r="C24" s="36">
        <v>498000</v>
      </c>
      <c r="D24" s="36">
        <v>508647.9</v>
      </c>
      <c r="E24" s="26" t="s">
        <v>47</v>
      </c>
      <c r="F24" s="26" t="s">
        <v>364</v>
      </c>
      <c r="G24" s="26" t="s">
        <v>364</v>
      </c>
      <c r="H24" s="26" t="s">
        <v>50</v>
      </c>
      <c r="I24" s="37" t="s">
        <v>210</v>
      </c>
    </row>
    <row r="25" spans="1:9" ht="14.25" customHeight="1">
      <c r="A25" s="37">
        <v>17</v>
      </c>
      <c r="B25" s="34" t="s">
        <v>212</v>
      </c>
      <c r="C25" s="36">
        <v>415000</v>
      </c>
      <c r="D25" s="36">
        <v>416610.93</v>
      </c>
      <c r="E25" s="26" t="s">
        <v>47</v>
      </c>
      <c r="F25" s="50" t="s">
        <v>461</v>
      </c>
      <c r="G25" s="50" t="s">
        <v>461</v>
      </c>
      <c r="H25" s="26" t="s">
        <v>50</v>
      </c>
      <c r="I25" s="37" t="s">
        <v>213</v>
      </c>
    </row>
    <row r="26" spans="1:9" ht="14.25" customHeight="1">
      <c r="A26" s="37">
        <v>18</v>
      </c>
      <c r="B26" s="34" t="s">
        <v>215</v>
      </c>
      <c r="C26" s="36">
        <v>499600</v>
      </c>
      <c r="D26" s="36">
        <v>501355.92</v>
      </c>
      <c r="E26" s="26" t="s">
        <v>47</v>
      </c>
      <c r="F26" s="26" t="s">
        <v>462</v>
      </c>
      <c r="G26" s="26" t="s">
        <v>462</v>
      </c>
      <c r="H26" s="26" t="s">
        <v>50</v>
      </c>
      <c r="I26" s="37" t="s">
        <v>214</v>
      </c>
    </row>
    <row r="27" spans="1:9" ht="14.25" customHeight="1">
      <c r="A27" s="37">
        <v>19</v>
      </c>
      <c r="B27" s="34" t="s">
        <v>217</v>
      </c>
      <c r="C27" s="36">
        <v>490000</v>
      </c>
      <c r="D27" s="36">
        <v>501139.27</v>
      </c>
      <c r="E27" s="26" t="s">
        <v>47</v>
      </c>
      <c r="F27" s="50" t="s">
        <v>463</v>
      </c>
      <c r="G27" s="50" t="s">
        <v>463</v>
      </c>
      <c r="H27" s="26" t="s">
        <v>50</v>
      </c>
      <c r="I27" s="37" t="s">
        <v>216</v>
      </c>
    </row>
    <row r="28" spans="1:9" ht="14.25" customHeight="1">
      <c r="A28" s="37">
        <v>20</v>
      </c>
      <c r="B28" s="34" t="s">
        <v>218</v>
      </c>
      <c r="C28" s="36">
        <v>9600</v>
      </c>
      <c r="D28" s="36">
        <v>9600</v>
      </c>
      <c r="E28" s="26" t="s">
        <v>47</v>
      </c>
      <c r="F28" s="26" t="s">
        <v>464</v>
      </c>
      <c r="G28" s="26" t="s">
        <v>464</v>
      </c>
      <c r="H28" s="26" t="s">
        <v>50</v>
      </c>
      <c r="I28" s="37" t="s">
        <v>219</v>
      </c>
    </row>
    <row r="29" spans="1:9" ht="14.25" customHeight="1">
      <c r="A29" s="37">
        <v>21</v>
      </c>
      <c r="B29" s="34" t="s">
        <v>221</v>
      </c>
      <c r="C29" s="36">
        <v>5600</v>
      </c>
      <c r="D29" s="36">
        <v>5600</v>
      </c>
      <c r="E29" s="26" t="s">
        <v>47</v>
      </c>
      <c r="F29" s="26" t="s">
        <v>465</v>
      </c>
      <c r="G29" s="26" t="s">
        <v>465</v>
      </c>
      <c r="H29" s="26" t="s">
        <v>50</v>
      </c>
      <c r="I29" s="37" t="s">
        <v>220</v>
      </c>
    </row>
    <row r="30" spans="1:9" ht="14.25" customHeight="1">
      <c r="A30" s="37">
        <v>22</v>
      </c>
      <c r="B30" s="34" t="s">
        <v>222</v>
      </c>
      <c r="C30" s="36">
        <v>1600</v>
      </c>
      <c r="D30" s="36">
        <v>1600</v>
      </c>
      <c r="E30" s="26" t="s">
        <v>47</v>
      </c>
      <c r="F30" s="26" t="s">
        <v>466</v>
      </c>
      <c r="G30" s="26" t="s">
        <v>466</v>
      </c>
      <c r="H30" s="26" t="s">
        <v>50</v>
      </c>
      <c r="I30" s="37" t="s">
        <v>223</v>
      </c>
    </row>
    <row r="31" spans="1:9" ht="14.25" customHeight="1"/>
    <row r="32" spans="1:9" ht="14.25" customHeight="1">
      <c r="C32" s="10"/>
    </row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</sheetData>
  <mergeCells count="4">
    <mergeCell ref="A3:I3"/>
    <mergeCell ref="A4:I4"/>
    <mergeCell ref="A5:I5"/>
    <mergeCell ref="A6:I6"/>
  </mergeCells>
  <pageMargins left="0.31496062992125984" right="0.31496062992125984" top="0.55118110236220474" bottom="0.74803149606299213" header="0" footer="0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13</vt:i4>
      </vt:variant>
      <vt:variant>
        <vt:lpstr>ช่วงที่มีชื่อ</vt:lpstr>
      </vt:variant>
      <vt:variant>
        <vt:i4>12</vt:i4>
      </vt:variant>
    </vt:vector>
  </HeadingPairs>
  <TitlesOfParts>
    <vt:vector size="25" baseType="lpstr">
      <vt:lpstr>ภาพรวม</vt:lpstr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'เม.ย. 68'!OLE_LINK24</vt:lpstr>
      <vt:lpstr>'ก.ค. 68'!OLE_LINK24</vt:lpstr>
      <vt:lpstr>'ก.พ. 68'!OLE_LINK24</vt:lpstr>
      <vt:lpstr>'ก.ย. 68'!OLE_LINK24</vt:lpstr>
      <vt:lpstr>'ต.ค. 67'!OLE_LINK24</vt:lpstr>
      <vt:lpstr>'ธ.ค. 67'!OLE_LINK24</vt:lpstr>
      <vt:lpstr>'พ.ค. 68'!OLE_LINK24</vt:lpstr>
      <vt:lpstr>'พ.ย. 67'!OLE_LINK24</vt:lpstr>
      <vt:lpstr>'ม.ค. 68'!OLE_LINK24</vt:lpstr>
      <vt:lpstr>'มิ.ย. 68'!OLE_LINK24</vt:lpstr>
      <vt:lpstr>'มี.ค. 68'!OLE_LINK24</vt:lpstr>
      <vt:lpstr>'ส.ค. 68'!OLE_LINK24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new san</cp:lastModifiedBy>
  <cp:lastPrinted>2026-05-19T08:45:22Z</cp:lastPrinted>
  <dcterms:created xsi:type="dcterms:W3CDTF">2025-05-14T04:05:18Z</dcterms:created>
  <dcterms:modified xsi:type="dcterms:W3CDTF">2026-06-22T02:49:19Z</dcterms:modified>
</cp:coreProperties>
</file>